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an Ury\Downloads\"/>
    </mc:Choice>
  </mc:AlternateContent>
  <xr:revisionPtr revIDLastSave="0" documentId="13_ncr:1_{680936E8-D2A1-45F4-916E-F41889709191}" xr6:coauthVersionLast="47" xr6:coauthVersionMax="47" xr10:uidLastSave="{00000000-0000-0000-0000-000000000000}"/>
  <bookViews>
    <workbookView xWindow="-8510" yWindow="-21710" windowWidth="38620" windowHeight="21100" xr2:uid="{0C16C778-C386-C74A-9E99-8508F921F084}"/>
  </bookViews>
  <sheets>
    <sheet name="Historical Press Release Tables" sheetId="2" r:id="rId1"/>
  </sheets>
  <definedNames>
    <definedName name="__FDS_UNIQUE_RANGE_ID_GENERATOR_COUNTER" hidden="1">1</definedName>
    <definedName name="__FDS_USED_FOR_REUSING_RANGE_IDS_RECYCLE" hidden="1">{19,19,19,18,18,18,17,17,17,16,16,16,15,15,15,14,14,14,13,13,13,56,56,56,55,55,55,54,54,54,53,53,53,52,52,52,51,51,51,50,50,50,49,49,49,48,48,48,47,47,47,46,46,46}</definedName>
    <definedName name="__IntlFixup" hidden="1">TRUE</definedName>
    <definedName name="_1">#REF!</definedName>
    <definedName name="_bdm.09B0EDABF9EC4432B96820A620EE817A.edm" hidden="1">#REF!</definedName>
    <definedName name="_bdm.2E1AA4119D5A4376A24AB5232FC8074F.edm" hidden="1">#REF!</definedName>
    <definedName name="_bdm.32D981DC526A4C22AC48883920FC56C5.edm" hidden="1">#REF!</definedName>
    <definedName name="_bdm.84966D401B16480A8319162E4C8231C9.edm" hidden="1">#REF!</definedName>
    <definedName name="_bdm.8C76933234CA4CA5BCC2386EBA920F37.edm" hidden="1">#REF!</definedName>
    <definedName name="_bdm.A2B6D6C6AA65476E9E24E5D5E3FE8B33.edm" hidden="1">#REF!</definedName>
    <definedName name="_bdm.C111D1B2D8B44F7E9C8992B6A960617D.edm" hidden="1">#REF!</definedName>
    <definedName name="_bdm.CBC88C9096464208A73385BCC27C769D.edm" hidden="1">#REF!</definedName>
    <definedName name="_DE2" hidden="1">{"'vert'!$A$1:$T$117"}</definedName>
    <definedName name="_xlnm._FilterDatabase" hidden="1">#REF!</definedName>
    <definedName name="_huh3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_Order1">255</definedName>
    <definedName name="_P2">#REF!</definedName>
    <definedName name="_Sort" hidden="1">#REF!</definedName>
    <definedName name="_TNP1" hidden="1">{#N/A,#N/A,TRUE,"T-5Yr";#N/A,#N/A,TRUE,"T-7yr";#N/A,#N/A,TRUE,"S";#N/A,#N/A,TRUE,"2000Satellite-7";#N/A,#N/A,TRUE,"Avalon North-7";#N/A,#N/A,TRUE,"2000Satellite-5";#N/A,#N/A,TRUE,"Avalon North-5"}</definedName>
    <definedName name="_VPS2">#REF!</definedName>
    <definedName name="aaaa" hidden="1">{"'vert'!$A$1:$T$117"}</definedName>
    <definedName name="ABC">#REF!</definedName>
    <definedName name="accelarate">"3-May-2012"</definedName>
    <definedName name="account">#REF!</definedName>
    <definedName name="ACCOUNTEDPERIODTYPE1">#REF!</definedName>
    <definedName name="ACCOUNTEDPERIODTYPE2">#REF!</definedName>
    <definedName name="ACCOUNTEDPERIODTYPE3">#REF!</definedName>
    <definedName name="acct">#REF!</definedName>
    <definedName name="Act_Month">#REF!</definedName>
    <definedName name="Act_YTD">#REF!</definedName>
    <definedName name="AE">#REF!</definedName>
    <definedName name="AEBITDA">#REF!</definedName>
    <definedName name="AEBITDA_11_13">#REF!</definedName>
    <definedName name="AEBITDA1">#REF!</definedName>
    <definedName name="AEBITDA1113">#REF!</definedName>
    <definedName name="AEBITDA2011">#REF!</definedName>
    <definedName name="AEBITDA2011Change">#REF!</definedName>
    <definedName name="AECHANGE">#REF!</definedName>
    <definedName name="AGE_REPDT">#REF!</definedName>
    <definedName name="ajalfdj" hidden="1">{"'vert'!$A$1:$T$117"}</definedName>
    <definedName name="alan">#REF!</definedName>
    <definedName name="anan">#REF!</definedName>
    <definedName name="Appendix" hidden="1">{"'vert'!$A$1:$T$117"}</definedName>
    <definedName name="APPSUSERNAME1">#REF!</definedName>
    <definedName name="APPSUSERNAME2">#REF!</definedName>
    <definedName name="APPSUSERNAME3">#REF!</definedName>
    <definedName name="AS2DocOpenMode">"AS2DocumentEdit"</definedName>
    <definedName name="AS2ReportLS">1</definedName>
    <definedName name="AS2SyncStepLS">0</definedName>
    <definedName name="AS2VersionLS">300</definedName>
    <definedName name="attend">#REF!</definedName>
    <definedName name="AUTO">#REF!</definedName>
    <definedName name="AverageRent">#REF!</definedName>
    <definedName name="Balance_Sheet">#REF!</definedName>
    <definedName name="Bank">#REF!</definedName>
    <definedName name="Bank1">#REF!</definedName>
    <definedName name="BasicsBSPrice">#REF!</definedName>
    <definedName name="BasicsMSubTotal">#REF!</definedName>
    <definedName name="BasicsPPSubTotal">#REF!</definedName>
    <definedName name="BasicsRMSubTotal">#REF!</definedName>
    <definedName name="Benennung">#REF!</definedName>
    <definedName name="BG_Del">15</definedName>
    <definedName name="BG_Ins">4</definedName>
    <definedName name="BG_Mod">6</definedName>
    <definedName name="Blue_Actual_L2B">#REF!</definedName>
    <definedName name="Blue_Actual_UB">#REF!</definedName>
    <definedName name="Blue_Budget_L2B">#REF!</definedName>
    <definedName name="Blue_Budget_UB">#REF!</definedName>
    <definedName name="Blue_PCP_L2B">#REF!</definedName>
    <definedName name="Blue_PCP_UB">#REF!</definedName>
    <definedName name="BNE_MESSAGES_HIDDEN" hidden="1">#REF!</definedName>
    <definedName name="bronson" hidden="1">40295.7844328704</definedName>
    <definedName name="BUNAME">#REF!</definedName>
    <definedName name="BUS">#REF!</definedName>
    <definedName name="calculations">#REF!</definedName>
    <definedName name="Capital_Purchases">#REF!</definedName>
    <definedName name="case">#REF!</definedName>
    <definedName name="Category">#REF!</definedName>
    <definedName name="cc_7400">#REF!</definedName>
    <definedName name="cclist">#REF!</definedName>
    <definedName name="cclist2">#REF!</definedName>
    <definedName name="CCName">#REF!</definedName>
    <definedName name="CCNumber">#REF!</definedName>
    <definedName name="CHARTOFACCOUNTSID1">#REF!</definedName>
    <definedName name="CHARTOFACCOUNTSID2">#REF!</definedName>
    <definedName name="CHARTOFACCOUNTSID3">#REF!</definedName>
    <definedName name="Check_7">#REF!</definedName>
    <definedName name="check_paid">#REF!</definedName>
    <definedName name="check_paid_0105">#REF!</definedName>
    <definedName name="CHECK_PAID_0605">#REF!</definedName>
    <definedName name="CHECKPAID1204">#REF!</definedName>
    <definedName name="CIQWBGuid" hidden="1">"8b28832b-96af-48a9-986e-72c3347a93de"</definedName>
    <definedName name="Company_Name">#REF!</definedName>
    <definedName name="CompanyList">#REF!</definedName>
    <definedName name="Complete_Lease_Info">#REF!</definedName>
    <definedName name="CONNECTSTRING1">#REF!</definedName>
    <definedName name="CONNECTSTRING2">#REF!</definedName>
    <definedName name="CONNECTSTRING3">#REF!</definedName>
    <definedName name="contractualobligations5year">#REF!</definedName>
    <definedName name="Control">#REF!</definedName>
    <definedName name="coop2" hidden="1">{"'vert'!$A$1:$T$117"}</definedName>
    <definedName name="CORGroup">#REF!</definedName>
    <definedName name="cost">#REF!</definedName>
    <definedName name="CREATESUMMARYJNLS1">#REF!</definedName>
    <definedName name="CREATESUMMARYJNLS2">#REF!</definedName>
    <definedName name="CREATESUMMARYJNLS3">#REF!</definedName>
    <definedName name="CRITERIACOLUMN1">#REF!</definedName>
    <definedName name="CRITERIACOLUMN2">#REF!</definedName>
    <definedName name="CRITERIACOLUMN3">#REF!</definedName>
    <definedName name="CTR">#REF!</definedName>
    <definedName name="CurrencyList">#REF!</definedName>
    <definedName name="Current_End_Date">#REF!</definedName>
    <definedName name="CurrentDate">#REF!</definedName>
    <definedName name="cv" hidden="1">#REF!</definedName>
    <definedName name="d">#REF!</definedName>
    <definedName name="DailyValues">#REF!</definedName>
    <definedName name="dasfasfasfa" hidden="1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6">#REF!</definedName>
    <definedName name="DATA7">#REF!</definedName>
    <definedName name="DATA8">#REF!</definedName>
    <definedName name="DATA9">#REF!</definedName>
    <definedName name="Date">#REF!</definedName>
    <definedName name="DBNAME1">#REF!</definedName>
    <definedName name="DBNAME2">#REF!</definedName>
    <definedName name="DBNAME3">#REF!</definedName>
    <definedName name="DBUSERNAME1">#REF!</definedName>
    <definedName name="DBUSERNAME2">#REF!</definedName>
    <definedName name="DBUSERNAME3">#REF!</definedName>
    <definedName name="DClickAOTF">#REF!</definedName>
    <definedName name="DClickLog">#REF!</definedName>
    <definedName name="DClickPCIPP">#REF!</definedName>
    <definedName name="DClickProfit">#REF!</definedName>
    <definedName name="DClickScrap">#REF!</definedName>
    <definedName name="DClickSGA">#REF!</definedName>
    <definedName name="dddd">#REF!</definedName>
    <definedName name="ddddddddd">#REF!</definedName>
    <definedName name="DE_final" hidden="1">{"'vert'!$A$1:$T$117"}</definedName>
    <definedName name="dec01to31amp">#REF!</definedName>
    <definedName name="dec01to31aud">#REF!</definedName>
    <definedName name="dec01to31caw">#REF!</definedName>
    <definedName name="dec01to31cxt">#REF!</definedName>
    <definedName name="dec01to31dir">#REF!</definedName>
    <definedName name="dec01to31fci">#REF!</definedName>
    <definedName name="dec01to31itraffic">#REF!</definedName>
    <definedName name="dec01to31mw">#REF!</definedName>
    <definedName name="dec01to31rkadar">#REF!</definedName>
    <definedName name="dec01to31tfv">#REF!</definedName>
    <definedName name="dec01to31tidal">#REF!</definedName>
    <definedName name="dec01to31ws">#REF!</definedName>
    <definedName name="dec30tojan5ampira">#REF!</definedName>
    <definedName name="dec30tojan5aud">#REF!</definedName>
    <definedName name="dec30tojan5caw">#REF!</definedName>
    <definedName name="dec30tojan5cxt">#REF!</definedName>
    <definedName name="dec30tojan5fci">#REF!</definedName>
    <definedName name="dec30tojan5mw">#REF!</definedName>
    <definedName name="dec30tojan5tfv">#REF!</definedName>
    <definedName name="dec30tojan5tidal">#REF!</definedName>
    <definedName name="dec30tojan5ws">#REF!</definedName>
    <definedName name="DEF">#REF!</definedName>
    <definedName name="DELETELOGICTYPE1">#REF!</definedName>
    <definedName name="DELETELOGICTYPE2">#REF!</definedName>
    <definedName name="DELETELOGICTYPE3">#REF!</definedName>
    <definedName name="Depreciation_Schedule">#REF!</definedName>
    <definedName name="df">#REF!</definedName>
    <definedName name="Diff">#REF!</definedName>
    <definedName name="Diff2">#REF!</definedName>
    <definedName name="discountrate">#REF!</definedName>
    <definedName name="DLOV_oracle_apps_financials_generalLedger_journals_desktopEntry_di_FinGlDesktopMultibatchEntryPageDef_PeriodName_LedgerId_0">#REF!</definedName>
    <definedName name="DLOV_oracle_apps_financials_generalLedger_journals_desktopEntry_di_FinGlDesktopMultibatchEntryPageDef_ReversalPeriodName_LedgerId_0">#REF!</definedName>
    <definedName name="ds" hidden="1">{#N/A,#N/A,FALSE,"Aging Summary";#N/A,#N/A,FALSE,"Ratio Analysis";#N/A,#N/A,FALSE,"Test 120 Day Accts";#N/A,#N/A,FALSE,"Tickmarks"}</definedName>
    <definedName name="dsdsds" hidden="1">{"'vert'!$A$1:$T$117"}</definedName>
    <definedName name="DURATION">#REF!</definedName>
    <definedName name="EffectiveDate">#REF!</definedName>
    <definedName name="equity">#REF!</definedName>
    <definedName name="FacilityType">#REF!</definedName>
    <definedName name="FFAPPCOLNAME1_1">#REF!</definedName>
    <definedName name="FFAPPCOLNAME1_2">#REF!</definedName>
    <definedName name="FFAPPCOLNAME1_3">#REF!</definedName>
    <definedName name="FFAPPCOLNAME2_1">#REF!</definedName>
    <definedName name="FFAPPCOLNAME2_2">#REF!</definedName>
    <definedName name="FFAPPCOLNAME2_3">#REF!</definedName>
    <definedName name="FFAPPCOLNAME3_1">#REF!</definedName>
    <definedName name="FFAPPCOLNAME3_2">#REF!</definedName>
    <definedName name="FFAPPCOLNAME3_3">#REF!</definedName>
    <definedName name="FFAPPCOLNAME4_1">#REF!</definedName>
    <definedName name="FFAPPCOLNAME4_2">#REF!</definedName>
    <definedName name="FFAPPCOLNAME4_3">#REF!</definedName>
    <definedName name="FFAPPCOLNAME5_1">#REF!</definedName>
    <definedName name="FFAPPCOLNAME5_2">#REF!</definedName>
    <definedName name="FFAPPCOLNAME5_3">#REF!</definedName>
    <definedName name="FFAPPCOLNAME6_1">#REF!</definedName>
    <definedName name="FFAPPCOLNAME6_2">#REF!</definedName>
    <definedName name="FFAPPCOLNAME6_3">#REF!</definedName>
    <definedName name="FFAPPCOLNAME7_1">#REF!</definedName>
    <definedName name="FFAPPCOLNAME7_2">#REF!</definedName>
    <definedName name="FFAPPCOLNAME7_3">#REF!</definedName>
    <definedName name="fff">#REF!</definedName>
    <definedName name="FFSEGMENT1_1">#REF!</definedName>
    <definedName name="FFSEGMENT1_2">#REF!</definedName>
    <definedName name="FFSEGMENT1_3">#REF!</definedName>
    <definedName name="FFSEGMENT2_1">#REF!</definedName>
    <definedName name="FFSEGMENT2_2">#REF!</definedName>
    <definedName name="FFSEGMENT2_3">#REF!</definedName>
    <definedName name="FFSEGMENT3_1">#REF!</definedName>
    <definedName name="FFSEGMENT3_2">#REF!</definedName>
    <definedName name="FFSEGMENT3_3">#REF!</definedName>
    <definedName name="FFSEGMENT4_1">#REF!</definedName>
    <definedName name="FFSEGMENT4_2">#REF!</definedName>
    <definedName name="FFSEGMENT4_3">#REF!</definedName>
    <definedName name="FFSEGMENT5_1">#REF!</definedName>
    <definedName name="FFSEGMENT5_2">#REF!</definedName>
    <definedName name="FFSEGMENT5_3">#REF!</definedName>
    <definedName name="FFSEGMENT6_1">#REF!</definedName>
    <definedName name="FFSEGMENT6_2">#REF!</definedName>
    <definedName name="FFSEGMENT6_3">#REF!</definedName>
    <definedName name="FFSEGMENT7_1">#REF!</definedName>
    <definedName name="FFSEGMENT7_2">#REF!</definedName>
    <definedName name="FFSEGMENT7_3">#REF!</definedName>
    <definedName name="FFSEGSEPARATOR1">#REF!</definedName>
    <definedName name="FFSEGSEPARATOR2">#REF!</definedName>
    <definedName name="FFSEGSEPARATOR3">#REF!</definedName>
    <definedName name="FIELDNAMECOLUMN1">#REF!</definedName>
    <definedName name="FIELDNAMECOLUMN2">#REF!</definedName>
    <definedName name="FIELDNAMECOLUMN3">#REF!</definedName>
    <definedName name="FIELDNAMEROW1">#REF!</definedName>
    <definedName name="FIELDNAMEROW2">#REF!</definedName>
    <definedName name="FIELDNAMEROW3">#REF!</definedName>
    <definedName name="Financing_Activities">#REF!</definedName>
    <definedName name="FIRSTDATAROW1">#REF!</definedName>
    <definedName name="FIRSTDATAROW2">#REF!</definedName>
    <definedName name="FIRSTDATAROW3">#REF!</definedName>
    <definedName name="fiveyearstats">#REF!</definedName>
    <definedName name="FMLEASEPAYMENTS">#REF!</definedName>
    <definedName name="FNDNAM1">#REF!</definedName>
    <definedName name="FNDNAM2">#REF!</definedName>
    <definedName name="FNDNAM3">#REF!</definedName>
    <definedName name="FNDUSERID1">#REF!</definedName>
    <definedName name="FNDUSERID2">#REF!</definedName>
    <definedName name="FNDUSERID3">#REF!</definedName>
    <definedName name="FUNCTIONALCURRENCY1">#REF!</definedName>
    <definedName name="FUNCTIONALCURRENCY2">#REF!</definedName>
    <definedName name="FUNCTIONALCURRENCY3">#REF!</definedName>
    <definedName name="FyeDate">#REF!</definedName>
    <definedName name="GAGroup">#REF!</definedName>
    <definedName name="Generic">#REF!</definedName>
    <definedName name="GL_DEP">#REF!</definedName>
    <definedName name="GL_DEPOSIT">#REF!</definedName>
    <definedName name="glgrp1">#REF!</definedName>
    <definedName name="glgrp2">#REF!</definedName>
    <definedName name="glgrp3">#REF!</definedName>
    <definedName name="GoAssetChart">#N/A</definedName>
    <definedName name="GoBack">#N/A</definedName>
    <definedName name="GoBalanceSheet">#N/A</definedName>
    <definedName name="GoCashFlow">#N/A</definedName>
    <definedName name="GoData">#N/A</definedName>
    <definedName name="GoIncomeChart">#N/A</definedName>
    <definedName name="GrandTotal">#N/A</definedName>
    <definedName name="Grant">#REF!</definedName>
    <definedName name="GrantDate">#REF!</definedName>
    <definedName name="GROSSREV">#REF!</definedName>
    <definedName name="GROSSREV2012">#REF!</definedName>
    <definedName name="GWYUID1">#REF!</definedName>
    <definedName name="GWYUID2">#REF!</definedName>
    <definedName name="GWYUID3">#REF!</definedName>
    <definedName name="header">#REF!</definedName>
    <definedName name="HTML_CodePage" hidden="1">1252</definedName>
    <definedName name="HTML_Cont" hidden="1">{"'vert'!$A$1:$T$117"}</definedName>
    <definedName name="HTML_Control" hidden="1">{"'vert'!$A$1:$T$117"}</definedName>
    <definedName name="HTML_Control_2" hidden="1">{"'vert'!$A$1:$T$117"}</definedName>
    <definedName name="HTML_Description" hidden="1">""</definedName>
    <definedName name="HTML_Email" hidden="1">""</definedName>
    <definedName name="HTML_Header" hidden="1">"CS holiday scorecard"</definedName>
    <definedName name="HTML_LastUpdate" hidden="1">"11/8/99"</definedName>
    <definedName name="HTML_LineAfter" hidden="1">FALSE</definedName>
    <definedName name="HTML_LineBefore" hidden="1">FALSE</definedName>
    <definedName name="HTML_Name" hidden="1">"Christopher Plambeck"</definedName>
    <definedName name="HTML_OBDlg2" hidden="1">TRUE</definedName>
    <definedName name="HTML_OBDlg4" hidden="1">TRUE</definedName>
    <definedName name="HTML_OS" hidden="1">0</definedName>
    <definedName name="HTML_PathFile" hidden="1">"\\toaster11\home3\plambecc\public_html\ytd_income_statement.htm"</definedName>
    <definedName name="HTML_Title" hidden="1">"EBS - Online Auctions YTD Results"</definedName>
    <definedName name="huh?????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ignore" hidden="1">{"'weekly data'!$A$2:$AS$36"}</definedName>
    <definedName name="IMPORTDFF1">#REF!</definedName>
    <definedName name="IMPORTDFF2">#REF!</definedName>
    <definedName name="IMPORTDFF3">#REF!</definedName>
    <definedName name="Income_Statement_1">#REF!</definedName>
    <definedName name="Income_Statement_2">#REF!</definedName>
    <definedName name="Income_Statement_3">#REF!</definedName>
    <definedName name="Index">#REF!</definedName>
    <definedName name="INR">#REF!</definedName>
    <definedName name="Investments2">#REF!</definedName>
    <definedName name="IQ_ACCOUNT_CHANGE">"c1449"</definedName>
    <definedName name="IQ_ACCOUNTS_PAY">"c1343"</definedName>
    <definedName name="IQ_ACCR_INT_PAY">"c1"</definedName>
    <definedName name="IQ_ACCR_INT_PAY_CF">"c2"</definedName>
    <definedName name="IQ_ACCR_INT_RECEIV">"c3"</definedName>
    <definedName name="IQ_ACCR_INT_RECEIV_CF">"c4"</definedName>
    <definedName name="IQ_ACCRUED_EXP">"c1341"</definedName>
    <definedName name="IQ_ACCT_RECV_10YR_ANN_GROWTH">"c1924"</definedName>
    <definedName name="IQ_ACCT_RECV_1YR_ANN_GROWTH">"c1919"</definedName>
    <definedName name="IQ_ACCT_RECV_2YR_ANN_GROWTH">"c1920"</definedName>
    <definedName name="IQ_ACCT_RECV_3YR_ANN_GROWTH">"c1921"</definedName>
    <definedName name="IQ_ACCT_RECV_5YR_ANN_GROWTH">"c1922"</definedName>
    <definedName name="IQ_ACCT_RECV_7YR_ANN_GROWTH">"c1923"</definedName>
    <definedName name="IQ_ACCUM_DEP">"c1340"</definedName>
    <definedName name="IQ_ACCUMULATED_PENSION_OBLIGATION">"c2244"</definedName>
    <definedName name="IQ_ACQ_COST_SUB">"c2125"</definedName>
    <definedName name="IQ_ACQ_COSTS_CAPITALIZED">"c5"</definedName>
    <definedName name="IQ_ACQUIRE_REAL_ESTATE_CF">"c6"</definedName>
    <definedName name="IQ_ACQUISITION_RE_ASSETS">"c1628"</definedName>
    <definedName name="IQ_AD">"c7"</definedName>
    <definedName name="IQ_ADD_PAID_IN">"c1344"</definedName>
    <definedName name="IQ_ADDIN" hidden="1">"AUTO"</definedName>
    <definedName name="IQ_ADVERTISING">"c2246"</definedName>
    <definedName name="IQ_ADVERTISING_MARKETING">"c1566"</definedName>
    <definedName name="IQ_AE">"c8"</definedName>
    <definedName name="IQ_AE_BNK">"c9"</definedName>
    <definedName name="IQ_AE_BR">"c10"</definedName>
    <definedName name="IQ_AE_FIN">"c11"</definedName>
    <definedName name="IQ_AE_INS">"c12"</definedName>
    <definedName name="IQ_AE_REIT">"c13"</definedName>
    <definedName name="IQ_AE_UTI">"c14"</definedName>
    <definedName name="IQ_ALLOW_BORROW_CONST">"c15"</definedName>
    <definedName name="IQ_ALLOW_CONST">"c1342"</definedName>
    <definedName name="IQ_ALLOW_DOUBT_ACCT">"c2092"</definedName>
    <definedName name="IQ_ALLOW_EQUITY_CONST">"c16"</definedName>
    <definedName name="IQ_ALLOW_LL">"c17"</definedName>
    <definedName name="IQ_ALLOWANCE_10YR_ANN_GROWTH">"c18"</definedName>
    <definedName name="IQ_ALLOWANCE_1YR_ANN_GROWTH">"c19"</definedName>
    <definedName name="IQ_ALLOWANCE_2YR_ANN_GROWTH">"c20"</definedName>
    <definedName name="IQ_ALLOWANCE_3YR_ANN_GROWTH">"c21"</definedName>
    <definedName name="IQ_ALLOWANCE_5YR_ANN_GROWTH">"c22"</definedName>
    <definedName name="IQ_ALLOWANCE_7YR_ANN_GROWTH">"c23"</definedName>
    <definedName name="IQ_ALLOWANCE_CHARGE_OFFS">"c24"</definedName>
    <definedName name="IQ_ALLOWANCE_NON_PERF_LOANS">"c25"</definedName>
    <definedName name="IQ_ALLOWANCE_TOTAL_LOANS">"c26"</definedName>
    <definedName name="IQ_AMORTIZATION">"c1591"</definedName>
    <definedName name="IQ_ANNUALIZED_DIVIDEND">"c1579"</definedName>
    <definedName name="IQ_ANNUITY_LIAB">"c27"</definedName>
    <definedName name="IQ_ANNUITY_PAY">"c28"</definedName>
    <definedName name="IQ_ANNUITY_POLICY_EXP">"c29"</definedName>
    <definedName name="IQ_ANNUITY_REC">"c30"</definedName>
    <definedName name="IQ_ANNUITY_REV">"c31"</definedName>
    <definedName name="IQ_AP">"c32"</definedName>
    <definedName name="IQ_AP_BNK">"c33"</definedName>
    <definedName name="IQ_AP_BR">"c34"</definedName>
    <definedName name="IQ_AP_FIN">"c35"</definedName>
    <definedName name="IQ_AP_INS">"c36"</definedName>
    <definedName name="IQ_AP_REIT">"c37"</definedName>
    <definedName name="IQ_AP_UTI">"c38"</definedName>
    <definedName name="IQ_APIC">"c39"</definedName>
    <definedName name="IQ_AR">"c40"</definedName>
    <definedName name="IQ_AR_BR">"c41"</definedName>
    <definedName name="IQ_AR_LT">"c42"</definedName>
    <definedName name="IQ_AR_REIT">"c43"</definedName>
    <definedName name="IQ_AR_TURNS">"c44"</definedName>
    <definedName name="IQ_AR_UTI">"c45"</definedName>
    <definedName name="IQ_ARPU">"c2126"</definedName>
    <definedName name="IQ_ASSET_MGMT_FEE">"c46"</definedName>
    <definedName name="IQ_ASSET_TURNS">"c47"</definedName>
    <definedName name="IQ_ASSET_WRITEDOWN">"c48"</definedName>
    <definedName name="IQ_ASSET_WRITEDOWN_BNK">"c49"</definedName>
    <definedName name="IQ_ASSET_WRITEDOWN_BR">"c50"</definedName>
    <definedName name="IQ_ASSET_WRITEDOWN_CF">"c51"</definedName>
    <definedName name="IQ_ASSET_WRITEDOWN_CF_BNK">"c52"</definedName>
    <definedName name="IQ_ASSET_WRITEDOWN_CF_BR">"c53"</definedName>
    <definedName name="IQ_ASSET_WRITEDOWN_CF_FIN">"c54"</definedName>
    <definedName name="IQ_ASSET_WRITEDOWN_CF_INS">"c55"</definedName>
    <definedName name="IQ_ASSET_WRITEDOWN_CF_REIT">"c56"</definedName>
    <definedName name="IQ_ASSET_WRITEDOWN_CF_UTI">"c57"</definedName>
    <definedName name="IQ_ASSET_WRITEDOWN_FIN">"c58"</definedName>
    <definedName name="IQ_ASSET_WRITEDOWN_INS">"c59"</definedName>
    <definedName name="IQ_ASSET_WRITEDOWN_REIT">"c60"</definedName>
    <definedName name="IQ_ASSET_WRITEDOWN_UTI">"c61"</definedName>
    <definedName name="IQ_ASSETS_CAP_LEASE_DEPR">"c2068"</definedName>
    <definedName name="IQ_ASSETS_CAP_LEASE_GROSS">"c2069"</definedName>
    <definedName name="IQ_ASSETS_OPER_LEASE_DEPR">"c2070"</definedName>
    <definedName name="IQ_ASSETS_OPER_LEASE_GROSS">"c2071"</definedName>
    <definedName name="IQ_AUDITOR_NAME">"c1539"</definedName>
    <definedName name="IQ_AUDITOR_OPINION">"c1540"</definedName>
    <definedName name="IQ_AUTO_WRITTEN">"c62"</definedName>
    <definedName name="IQ_AVG_BANK_ASSETS">"c2072"</definedName>
    <definedName name="IQ_AVG_BANK_LOANS">"c2073"</definedName>
    <definedName name="IQ_AVG_BROKER_REC" hidden="1">"c63"</definedName>
    <definedName name="IQ_AVG_BROKER_REC_NO" hidden="1">"c64"</definedName>
    <definedName name="IQ_AVG_DAILY_VOL">"c65"</definedName>
    <definedName name="IQ_AVG_INT_BEAR_LIAB">"c66"</definedName>
    <definedName name="IQ_AVG_INT_BEAR_LIAB_10YR_ANN_GROWTH">"c67"</definedName>
    <definedName name="IQ_AVG_INT_BEAR_LIAB_1YR_ANN_GROWTH">"c68"</definedName>
    <definedName name="IQ_AVG_INT_BEAR_LIAB_2YR_ANN_GROWTH">"c69"</definedName>
    <definedName name="IQ_AVG_INT_BEAR_LIAB_3YR_ANN_GROWTH">"c70"</definedName>
    <definedName name="IQ_AVG_INT_BEAR_LIAB_5YR_ANN_GROWTH">"c71"</definedName>
    <definedName name="IQ_AVG_INT_BEAR_LIAB_7YR_ANN_GROWTH">"c72"</definedName>
    <definedName name="IQ_AVG_INT_EARN_ASSETS">"c73"</definedName>
    <definedName name="IQ_AVG_INT_EARN_ASSETS_10YR_ANN_GROWTH">"c74"</definedName>
    <definedName name="IQ_AVG_INT_EARN_ASSETS_1YR_ANN_GROWTH">"c75"</definedName>
    <definedName name="IQ_AVG_INT_EARN_ASSETS_2YR_ANN_GROWTH">"c76"</definedName>
    <definedName name="IQ_AVG_INT_EARN_ASSETS_3YR_ANN_GROWTH">"c77"</definedName>
    <definedName name="IQ_AVG_INT_EARN_ASSETS_5YR_ANN_GROWTH">"c78"</definedName>
    <definedName name="IQ_AVG_INT_EARN_ASSETS_7YR_ANN_GROWTH">"c79"</definedName>
    <definedName name="IQ_AVG_MKTCAP">"c80"</definedName>
    <definedName name="IQ_AVG_PRICE">"c81"</definedName>
    <definedName name="IQ_AVG_PRICE_TARGET" hidden="1">"c82"</definedName>
    <definedName name="IQ_AVG_SHAREOUTSTANDING">"c83"</definedName>
    <definedName name="IQ_AVG_TEV">"c84"</definedName>
    <definedName name="IQ_AVG_VOLUME">"c1346"</definedName>
    <definedName name="IQ_BASIC_EPS_EXCL">"c85"</definedName>
    <definedName name="IQ_BASIC_EPS_INCL">"c86"</definedName>
    <definedName name="IQ_BASIC_NORMAL_EPS">"c1592"</definedName>
    <definedName name="IQ_BASIC_WEIGHT">"c87"</definedName>
    <definedName name="IQ_BETA">"c2133"</definedName>
    <definedName name="IQ_BETA_1YR">"c1966"</definedName>
    <definedName name="IQ_BETA_1YR_RSQ">"c2132"</definedName>
    <definedName name="IQ_BETA_2YR">"c1965"</definedName>
    <definedName name="IQ_BETA_2YR_RSQ">"c2131"</definedName>
    <definedName name="IQ_BETA_5YR">"c88"</definedName>
    <definedName name="IQ_BETA_5YR_RSQ">"c2130"</definedName>
    <definedName name="IQ_BIG_INT_BEAR_CD">"c89"</definedName>
    <definedName name="IQ_BOARD_MEMBER">"c96"</definedName>
    <definedName name="IQ_BOARD_MEMBER_BACKGROUND">"c2101"</definedName>
    <definedName name="IQ_BOARD_MEMBER_TITLE">"c97"</definedName>
    <definedName name="IQ_BROK_COMISSION">"c98"</definedName>
    <definedName name="IQ_BUILDINGS">"c99"</definedName>
    <definedName name="IQ_BUSINESS_DESCRIPTION">"c322"</definedName>
    <definedName name="IQ_BV_OVER_SHARES">"c1349"</definedName>
    <definedName name="IQ_BV_SHARE">"c100"</definedName>
    <definedName name="IQ_CAL_Q">"c101"</definedName>
    <definedName name="IQ_CAL_Y">"c102"</definedName>
    <definedName name="IQ_CAPEX">"c103"</definedName>
    <definedName name="IQ_CAPEX_10YR_ANN_GROWTH">"c104"</definedName>
    <definedName name="IQ_CAPEX_1YR_ANN_GROWTH">"c105"</definedName>
    <definedName name="IQ_CAPEX_2YR_ANN_GROWTH">"c106"</definedName>
    <definedName name="IQ_CAPEX_3YR_ANN_GROWTH">"c107"</definedName>
    <definedName name="IQ_CAPEX_5YR_ANN_GROWTH">"c108"</definedName>
    <definedName name="IQ_CAPEX_7YR_ANN_GROWTH">"c109"</definedName>
    <definedName name="IQ_CAPEX_BNK">"c110"</definedName>
    <definedName name="IQ_CAPEX_BR">"c111"</definedName>
    <definedName name="IQ_CAPEX_FIN">"c112"</definedName>
    <definedName name="IQ_CAPEX_INS">"c113"</definedName>
    <definedName name="IQ_CAPEX_UTI">"c114"</definedName>
    <definedName name="IQ_CAPITAL_LEASE">"c1350"</definedName>
    <definedName name="IQ_CAPITAL_LEASES">"c115"</definedName>
    <definedName name="IQ_CAPITALIZED_INTEREST">"c2076"</definedName>
    <definedName name="IQ_CASH">"c1458"</definedName>
    <definedName name="IQ_CASH_ACQUIRE_CF">"c1630"</definedName>
    <definedName name="IQ_CASH_CONVERSION">"c117"</definedName>
    <definedName name="IQ_CASH_DUE_BANKS">"c1351"</definedName>
    <definedName name="IQ_CASH_EQUIV">"c118"</definedName>
    <definedName name="IQ_CASH_FINAN">"c119"</definedName>
    <definedName name="IQ_CASH_INTEREST">"c120"</definedName>
    <definedName name="IQ_CASH_INVEST">"c121"</definedName>
    <definedName name="IQ_CASH_OPER">"c122"</definedName>
    <definedName name="IQ_CASH_SEGREG">"c123"</definedName>
    <definedName name="IQ_CASH_SHARE">"c1911"</definedName>
    <definedName name="IQ_CASH_ST">"c1355"</definedName>
    <definedName name="IQ_CASH_ST_INVEST">"c124"</definedName>
    <definedName name="IQ_CASH_TAXES">"c125"</definedName>
    <definedName name="IQ_CFO_10YR_ANN_GROWTH">"c126"</definedName>
    <definedName name="IQ_CFO_1YR_ANN_GROWTH">"c127"</definedName>
    <definedName name="IQ_CFO_2YR_ANN_GROWTH">"c128"</definedName>
    <definedName name="IQ_CFO_3YR_ANN_GROWTH">"c129"</definedName>
    <definedName name="IQ_CFO_5YR_ANN_GROWTH">"c130"</definedName>
    <definedName name="IQ_CFO_7YR_ANN_GROWTH">"c131"</definedName>
    <definedName name="IQ_CFO_CURRENT_LIAB">"c132"</definedName>
    <definedName name="IQ_CH" hidden="1">110000</definedName>
    <definedName name="IQ_CHANGE_AP">"c133"</definedName>
    <definedName name="IQ_CHANGE_AP_BNK">"c134"</definedName>
    <definedName name="IQ_CHANGE_AP_BR">"c135"</definedName>
    <definedName name="IQ_CHANGE_AP_FIN">"c136"</definedName>
    <definedName name="IQ_CHANGE_AP_INS">"c137"</definedName>
    <definedName name="IQ_CHANGE_AP_REIT">"c138"</definedName>
    <definedName name="IQ_CHANGE_AP_UTI">"c139"</definedName>
    <definedName name="IQ_CHANGE_AR">"c140"</definedName>
    <definedName name="IQ_CHANGE_AR_BNK">"c141"</definedName>
    <definedName name="IQ_CHANGE_AR_BR">"c142"</definedName>
    <definedName name="IQ_CHANGE_AR_FIN">"c143"</definedName>
    <definedName name="IQ_CHANGE_AR_INS">"c144"</definedName>
    <definedName name="IQ_CHANGE_AR_REIT">"c145"</definedName>
    <definedName name="IQ_CHANGE_AR_UTI">"c146"</definedName>
    <definedName name="IQ_CHANGE_DEF_TAX">"c147"</definedName>
    <definedName name="IQ_CHANGE_DEPOSIT_ACCT">"c148"</definedName>
    <definedName name="IQ_CHANGE_INC_TAX">"c149"</definedName>
    <definedName name="IQ_CHANGE_INS_RES_LIAB">"c150"</definedName>
    <definedName name="IQ_CHANGE_INVENTORY">"c151"</definedName>
    <definedName name="IQ_CHANGE_NET_WORKING_CAPITAL">"c1909"</definedName>
    <definedName name="IQ_CHANGE_OTHER_WORK_CAP">"c152"</definedName>
    <definedName name="IQ_CHANGE_OTHER_WORK_CAP_BNK">"c153"</definedName>
    <definedName name="IQ_CHANGE_OTHER_WORK_CAP_BR">"c154"</definedName>
    <definedName name="IQ_CHANGE_OTHER_WORK_CAP_FIN">"c155"</definedName>
    <definedName name="IQ_CHANGE_OTHER_WORK_CAP_INS">"c156"</definedName>
    <definedName name="IQ_CHANGE_OTHER_WORK_CAP_REIT">"c157"</definedName>
    <definedName name="IQ_CHANGE_OTHER_WORK_CAP_UTI">"c158"</definedName>
    <definedName name="IQ_CHANGE_TRADING_ASSETS">"c159"</definedName>
    <definedName name="IQ_CHANGE_UNEARN_REV">"c160"</definedName>
    <definedName name="IQ_CHANGE_WORK_CAP">"c161"</definedName>
    <definedName name="IQ_CHANGES_WORK_CAP">"c1357"</definedName>
    <definedName name="IQ_CHARGE_OFFS_GROSS">"c162"</definedName>
    <definedName name="IQ_CHARGE_OFFS_NET">"c163"</definedName>
    <definedName name="IQ_CHARGE_OFFS_RECOVERED">"c164"</definedName>
    <definedName name="IQ_CHARGE_OFFS_TOTAL_AVG_LOANS">"c165"</definedName>
    <definedName name="IQ_CITY">"c166"</definedName>
    <definedName name="IQ_CL_DUE_AFTER_FIVE">"c167"</definedName>
    <definedName name="IQ_CL_DUE_CY">"c168"</definedName>
    <definedName name="IQ_CL_DUE_CY1">"c169"</definedName>
    <definedName name="IQ_CL_DUE_CY2">"c170"</definedName>
    <definedName name="IQ_CL_DUE_CY3">"c171"</definedName>
    <definedName name="IQ_CL_DUE_CY4">"c172"</definedName>
    <definedName name="IQ_CL_DUE_NEXT_FIVE">"c173"</definedName>
    <definedName name="IQ_CL_OBLIGATION_IMMEDIATE">"c2253"</definedName>
    <definedName name="IQ_CLASSA_OUTSTANDING_BS_DATE">"c1971"</definedName>
    <definedName name="IQ_CLASSA_OUTSTANDING_FILING_DATE">"c1973"</definedName>
    <definedName name="IQ_CLOSEPRICE">"c174"</definedName>
    <definedName name="IQ_CLOSEPRICE_ADJ">"c2115"</definedName>
    <definedName name="IQ_COGS">"c175"</definedName>
    <definedName name="IQ_COMBINED_RATIO">"c176"</definedName>
    <definedName name="IQ_COMMERCIAL_DOM">"c177"</definedName>
    <definedName name="IQ_COMMERCIAL_FIRE_WRITTEN">"c178"</definedName>
    <definedName name="IQ_COMMERCIAL_MORT">"c179"</definedName>
    <definedName name="IQ_COMMISS_FEES">"c180"</definedName>
    <definedName name="IQ_COMMISSION_DEF">"c181"</definedName>
    <definedName name="IQ_COMMON">"c182"</definedName>
    <definedName name="IQ_COMMON_APIC">"c183"</definedName>
    <definedName name="IQ_COMMON_APIC_BNK">"c184"</definedName>
    <definedName name="IQ_COMMON_APIC_BR">"c185"</definedName>
    <definedName name="IQ_COMMON_APIC_FIN">"c186"</definedName>
    <definedName name="IQ_COMMON_APIC_INS">"c187"</definedName>
    <definedName name="IQ_COMMON_APIC_REIT">"c188"</definedName>
    <definedName name="IQ_COMMON_APIC_UTI">"c189"</definedName>
    <definedName name="IQ_COMMON_DIV_CF">"c190"</definedName>
    <definedName name="IQ_COMMON_EQUITY_10YR_ANN_GROWTH">"c191"</definedName>
    <definedName name="IQ_COMMON_EQUITY_1YR_ANN_GROWTH">"c192"</definedName>
    <definedName name="IQ_COMMON_EQUITY_2YR_ANN_GROWTH">"c193"</definedName>
    <definedName name="IQ_COMMON_EQUITY_3YR_ANN_GROWTH">"c194"</definedName>
    <definedName name="IQ_COMMON_EQUITY_5YR_ANN_GROWTH">"c195"</definedName>
    <definedName name="IQ_COMMON_EQUITY_7YR_ANN_GROWTH">"c196"</definedName>
    <definedName name="IQ_COMMON_ISSUED">"c197"</definedName>
    <definedName name="IQ_COMMON_ISSUED_BNK">"c198"</definedName>
    <definedName name="IQ_COMMON_ISSUED_BR">"c199"</definedName>
    <definedName name="IQ_COMMON_ISSUED_FIN">"c200"</definedName>
    <definedName name="IQ_COMMON_ISSUED_INS">"c201"</definedName>
    <definedName name="IQ_COMMON_ISSUED_REIT">"c202"</definedName>
    <definedName name="IQ_COMMON_ISSUED_UTI">"c203"</definedName>
    <definedName name="IQ_COMMON_PER_ADR">"c204"</definedName>
    <definedName name="IQ_COMMON_PREF_DIV_CF">"c205"</definedName>
    <definedName name="IQ_COMMON_REP">"c206"</definedName>
    <definedName name="IQ_COMMON_REP_BNK">"c207"</definedName>
    <definedName name="IQ_COMMON_REP_BR">"c208"</definedName>
    <definedName name="IQ_COMMON_REP_FIN">"c209"</definedName>
    <definedName name="IQ_COMMON_REP_INS">"c210"</definedName>
    <definedName name="IQ_COMMON_REP_REIT">"c211"</definedName>
    <definedName name="IQ_COMMON_REP_UTI">"c212"</definedName>
    <definedName name="IQ_COMMON_STOCK">"c1358"</definedName>
    <definedName name="IQ_COMP_BENEFITS">"c213"</definedName>
    <definedName name="IQ_COMPANY_ADDRESS">"c214"</definedName>
    <definedName name="IQ_COMPANY_NAME">"c215"</definedName>
    <definedName name="IQ_COMPANY_NAME_LONG">"c1585"</definedName>
    <definedName name="IQ_COMPANY_PHONE">"c216"</definedName>
    <definedName name="IQ_COMPANY_STATUS">"c2097"</definedName>
    <definedName name="IQ_COMPANY_STREET1">"c217"</definedName>
    <definedName name="IQ_COMPANY_STREET2">"c218"</definedName>
    <definedName name="IQ_COMPANY_TICKER">"c219"</definedName>
    <definedName name="IQ_COMPANY_TYPE">"c2096"</definedName>
    <definedName name="IQ_COMPANY_WEBSITE">"c220"</definedName>
    <definedName name="IQ_COMPANY_ZIP">"c221"</definedName>
    <definedName name="IQ_CONSTRUCTION_LOANS">"c222"</definedName>
    <definedName name="IQ_CONSUMER_LOANS">"c223"</definedName>
    <definedName name="IQ_COST_BORROWINGS">"c225"</definedName>
    <definedName name="IQ_COST_REV">"c226"</definedName>
    <definedName name="IQ_COST_REVENUE">"c1359"</definedName>
    <definedName name="IQ_COST_SAVINGS">"c227"</definedName>
    <definedName name="IQ_COST_SERVICE">"c228"</definedName>
    <definedName name="IQ_COST_TOTAL_BORROWINGS">"c229"</definedName>
    <definedName name="IQ_COUNTRY_NAME">"c230"</definedName>
    <definedName name="IQ_COVERED_POPS">"c2124"</definedName>
    <definedName name="IQ_CQ">5000</definedName>
    <definedName name="IQ_CREDIT_CARD_FEE_BNK">"c231"</definedName>
    <definedName name="IQ_CREDIT_CARD_FEE_FIN">"c1583"</definedName>
    <definedName name="IQ_CREDIT_LOSS_CF">"c232"</definedName>
    <definedName name="IQ_CUMULATIVE_SPLIT_FACTOR">"c2094"</definedName>
    <definedName name="IQ_CURR_DOMESTIC_TAXES">"c2074"</definedName>
    <definedName name="IQ_CURR_FOREIGN_TAXES">"c2075"</definedName>
    <definedName name="IQ_CURRENCY_FACTOR_BS">"c233"</definedName>
    <definedName name="IQ_CURRENCY_FACTOR_IS">"c234"</definedName>
    <definedName name="IQ_CURRENCY_GAIN">"c235"</definedName>
    <definedName name="IQ_CURRENCY_GAIN_BR">"c236"</definedName>
    <definedName name="IQ_CURRENCY_GAIN_FIN">"c237"</definedName>
    <definedName name="IQ_CURRENCY_GAIN_INS">"c238"</definedName>
    <definedName name="IQ_CURRENCY_GAIN_REIT">"c239"</definedName>
    <definedName name="IQ_CURRENCY_GAIN_UTI">"c240"</definedName>
    <definedName name="IQ_CURRENT_PORT">"c241"</definedName>
    <definedName name="IQ_CURRENT_PORT_BNK">"c242"</definedName>
    <definedName name="IQ_CURRENT_PORT_DEBT">"c243"</definedName>
    <definedName name="IQ_CURRENT_PORT_DEBT_BNK">"c244"</definedName>
    <definedName name="IQ_CURRENT_PORT_DEBT_BR">"c1567"</definedName>
    <definedName name="IQ_CURRENT_PORT_DEBT_FIN">"c1568"</definedName>
    <definedName name="IQ_CURRENT_PORT_DEBT_INS">"c1569"</definedName>
    <definedName name="IQ_CURRENT_PORT_DEBT_REIT">"c1570"</definedName>
    <definedName name="IQ_CURRENT_PORT_DEBT_UTI">"c1571"</definedName>
    <definedName name="IQ_CURRENT_PORT_LEASES">"c245"</definedName>
    <definedName name="IQ_CURRENT_RATIO">"c246"</definedName>
    <definedName name="IQ_CY">10000</definedName>
    <definedName name="IQ_DA">"c247"</definedName>
    <definedName name="IQ_DA_BR">"c248"</definedName>
    <definedName name="IQ_DA_CF">"c249"</definedName>
    <definedName name="IQ_DA_CF_BNK">"c250"</definedName>
    <definedName name="IQ_DA_CF_BR">"c251"</definedName>
    <definedName name="IQ_DA_CF_FIN">"c252"</definedName>
    <definedName name="IQ_DA_CF_INS">"c253"</definedName>
    <definedName name="IQ_DA_CF_REIT">"c254"</definedName>
    <definedName name="IQ_DA_CF_UTI">"c255"</definedName>
    <definedName name="IQ_DA_FIN">"c256"</definedName>
    <definedName name="IQ_DA_INS">"c257"</definedName>
    <definedName name="IQ_DA_REIT">"c258"</definedName>
    <definedName name="IQ_DA_SUPPL">"c259"</definedName>
    <definedName name="IQ_DA_SUPPL_BR">"c260"</definedName>
    <definedName name="IQ_DA_SUPPL_CF">"c261"</definedName>
    <definedName name="IQ_DA_SUPPL_CF_BNK">"c262"</definedName>
    <definedName name="IQ_DA_SUPPL_CF_BR">"c263"</definedName>
    <definedName name="IQ_DA_SUPPL_CF_FIN">"c264"</definedName>
    <definedName name="IQ_DA_SUPPL_CF_INS">"c265"</definedName>
    <definedName name="IQ_DA_SUPPL_CF_REIT">"c266"</definedName>
    <definedName name="IQ_DA_SUPPL_CF_UTI">"c267"</definedName>
    <definedName name="IQ_DA_SUPPL_FIN">"c268"</definedName>
    <definedName name="IQ_DA_SUPPL_INS">"c269"</definedName>
    <definedName name="IQ_DA_SUPPL_REIT">"c270"</definedName>
    <definedName name="IQ_DA_SUPPL_UTI">"c271"</definedName>
    <definedName name="IQ_DA_UTI">"c272"</definedName>
    <definedName name="IQ_DAILY" hidden="1">500000</definedName>
    <definedName name="IQ_DAYS_COVER_SHORT">"c1578"</definedName>
    <definedName name="IQ_DAYS_INVENTORY_OUT">"c273"</definedName>
    <definedName name="IQ_DAYS_PAY_OUTST">"c1362"</definedName>
    <definedName name="IQ_DAYS_PAYABLE_OUT">"c274"</definedName>
    <definedName name="IQ_DAYS_SALES_OUT">"c275"</definedName>
    <definedName name="IQ_DAYS_SALES_OUTST">"c1363"</definedName>
    <definedName name="IQ_DEF_ACQ_CST">"c1364"</definedName>
    <definedName name="IQ_DEF_AMORT">"c276"</definedName>
    <definedName name="IQ_DEF_AMORT_BNK">"c277"</definedName>
    <definedName name="IQ_DEF_AMORT_BR">"c278"</definedName>
    <definedName name="IQ_DEF_AMORT_FIN">"c279"</definedName>
    <definedName name="IQ_DEF_AMORT_INS">"c280"</definedName>
    <definedName name="IQ_DEF_AMORT_REIT">"c281"</definedName>
    <definedName name="IQ_DEF_AMORT_UTI">"c282"</definedName>
    <definedName name="IQ_DEF_BENEFIT_INTEREST_COST">"c283"</definedName>
    <definedName name="IQ_DEF_BENEFIT_OTHER_COST">"c284"</definedName>
    <definedName name="IQ_DEF_BENEFIT_ROA">"c285"</definedName>
    <definedName name="IQ_DEF_BENEFIT_SERVICE_COST">"c286"</definedName>
    <definedName name="IQ_DEF_BENEFIT_TOTAL_COST">"c287"</definedName>
    <definedName name="IQ_DEF_CHARGES_BR">"c288"</definedName>
    <definedName name="IQ_DEF_CHARGES_CF">"c289"</definedName>
    <definedName name="IQ_DEF_CHARGES_FIN">"c290"</definedName>
    <definedName name="IQ_DEF_CHARGES_INS">"c291"</definedName>
    <definedName name="IQ_DEF_CHARGES_LT">"c292"</definedName>
    <definedName name="IQ_DEF_CHARGES_LT_BNK">"c293"</definedName>
    <definedName name="IQ_DEF_CHARGES_LT_BR">"c294"</definedName>
    <definedName name="IQ_DEF_CHARGES_LT_FIN">"c295"</definedName>
    <definedName name="IQ_DEF_CHARGES_LT_INS">"c296"</definedName>
    <definedName name="IQ_DEF_CHARGES_LT_REIT">"c297"</definedName>
    <definedName name="IQ_DEF_CHARGES_LT_UTI">"c298"</definedName>
    <definedName name="IQ_DEF_CHARGES_REIT">"c299"</definedName>
    <definedName name="IQ_DEF_CONTRIBUTION_TOTAL_COST">"c300"</definedName>
    <definedName name="IQ_DEF_INC_TAX">"c1365"</definedName>
    <definedName name="IQ_DEF_POLICY_ACQ_COSTS">"c301"</definedName>
    <definedName name="IQ_DEF_POLICY_ACQ_COSTS_CF">"c302"</definedName>
    <definedName name="IQ_DEF_POLICY_AMORT">"c303"</definedName>
    <definedName name="IQ_DEF_TAX_ASSET_LT_BR">"c304"</definedName>
    <definedName name="IQ_DEF_TAX_ASSET_LT_FIN">"c305"</definedName>
    <definedName name="IQ_DEF_TAX_ASSET_LT_INS">"c306"</definedName>
    <definedName name="IQ_DEF_TAX_ASSET_LT_REIT">"c307"</definedName>
    <definedName name="IQ_DEF_TAX_ASSET_LT_UTI">"c308"</definedName>
    <definedName name="IQ_DEF_TAX_ASSETS_CURRENT">"c309"</definedName>
    <definedName name="IQ_DEF_TAX_ASSETS_LT">"c310"</definedName>
    <definedName name="IQ_DEF_TAX_ASSETS_LT_BNK">"c311"</definedName>
    <definedName name="IQ_DEF_TAX_LIAB_CURRENT">"c312"</definedName>
    <definedName name="IQ_DEF_TAX_LIAB_LT">"c313"</definedName>
    <definedName name="IQ_DEF_TAX_LIAB_LT_BNK">"c314"</definedName>
    <definedName name="IQ_DEF_TAX_LIAB_LT_BR">"c315"</definedName>
    <definedName name="IQ_DEF_TAX_LIAB_LT_FIN">"c316"</definedName>
    <definedName name="IQ_DEF_TAX_LIAB_LT_INS">"c317"</definedName>
    <definedName name="IQ_DEF_TAX_LIAB_LT_REIT">"c318"</definedName>
    <definedName name="IQ_DEF_TAX_LIAB_LT_UTI">"c319"</definedName>
    <definedName name="IQ_DEFERRED_DOMESTIC_TAXES">"c2077"</definedName>
    <definedName name="IQ_DEFERRED_FOREIGN_TAXES">"c2078"</definedName>
    <definedName name="IQ_DEFERRED_INC_TAX">"c1447"</definedName>
    <definedName name="IQ_DEFERRED_TAXES">"c1356"</definedName>
    <definedName name="IQ_DEMAND_DEP">"c320"</definedName>
    <definedName name="IQ_DEPOSITS_FIN">"c321"</definedName>
    <definedName name="IQ_DEPRE_AMORT">"c1360"</definedName>
    <definedName name="IQ_DEPRE_AMORT_SUPPL">"c1593"</definedName>
    <definedName name="IQ_DEPRE_DEPLE">"c1361"</definedName>
    <definedName name="IQ_DEPRE_SUPP">"c1443"</definedName>
    <definedName name="IQ_DESCRIPTION_LONG">"c1520"</definedName>
    <definedName name="IQ_DEVELOP_LAND">"c323"</definedName>
    <definedName name="IQ_DIFF_LASTCLOSE_TARGET_PRICE" hidden="1">"c1854"</definedName>
    <definedName name="IQ_DILUT_ADJUST">"c1621"</definedName>
    <definedName name="IQ_DILUT_EPS_EXCL">"c324"</definedName>
    <definedName name="IQ_DILUT_EPS_INCL">"c325"</definedName>
    <definedName name="IQ_DILUT_EPS_NORM">"c1903"</definedName>
    <definedName name="IQ_DILUT_NI">"c2079"</definedName>
    <definedName name="IQ_DILUT_NORMAL_EPS">"c1594"</definedName>
    <definedName name="IQ_DILUT_WEIGHT">"c326"</definedName>
    <definedName name="IQ_DISCONT_OPER">"c1367"</definedName>
    <definedName name="IQ_DISCOUNT_RATE_PENSION_DOMESTIC">"c327"</definedName>
    <definedName name="IQ_DISCOUNT_RATE_PENSION_FOREIGN">"c328"</definedName>
    <definedName name="IQ_DISTR_EXCESS_EARN">"c329"</definedName>
    <definedName name="IQ_DIV_PAYMENT_DATE">"c2205"</definedName>
    <definedName name="IQ_DIV_RECORD_DATE">"c2204"</definedName>
    <definedName name="IQ_DIV_SHARE">"c330"</definedName>
    <definedName name="IQ_DIVEST_CF">"c331"</definedName>
    <definedName name="IQ_DIVID_SHARE">"c1366"</definedName>
    <definedName name="IQ_DIVIDEND_YIELD">"c332"</definedName>
    <definedName name="IQ_DNTM" hidden="1">700000</definedName>
    <definedName name="IQ_DO">"c333"</definedName>
    <definedName name="IQ_DO_ASSETS_CURRENT">"c334"</definedName>
    <definedName name="IQ_DO_ASSETS_LT">"c335"</definedName>
    <definedName name="IQ_DO_CF">"c336"</definedName>
    <definedName name="IQ_DPS_10YR_ANN_GROWTH">"c337"</definedName>
    <definedName name="IQ_DPS_1YR_ANN_GROWTH">"c338"</definedName>
    <definedName name="IQ_DPS_2YR_ANN_GROWTH">"c339"</definedName>
    <definedName name="IQ_DPS_3YR_ANN_GROWTH">"c340"</definedName>
    <definedName name="IQ_DPS_5YR_ANN_GROWTH">"c341"</definedName>
    <definedName name="IQ_DPS_7YR_ANN_GROWTH">"c342"</definedName>
    <definedName name="IQ_EARNING_ASSET_YIELD">"c343"</definedName>
    <definedName name="IQ_EARNING_CO">"c344"</definedName>
    <definedName name="IQ_EARNING_CO_10YR_ANN_GROWTH">"c345"</definedName>
    <definedName name="IQ_EARNING_CO_1YR_ANN_GROWTH">"c346"</definedName>
    <definedName name="IQ_EARNING_CO_2YR_ANN_GROWTH">"c347"</definedName>
    <definedName name="IQ_EARNING_CO_3YR_ANN_GROWTH">"c348"</definedName>
    <definedName name="IQ_EARNING_CO_5YR_ANN_GROWTH">"c349"</definedName>
    <definedName name="IQ_EARNING_CO_7YR_ANN_GROWTH">"c350"</definedName>
    <definedName name="IQ_EARNING_CO_MARGIN">"c351"</definedName>
    <definedName name="IQ_EARNINGS_ANNOUNCE_DATE" hidden="1">"c1649"</definedName>
    <definedName name="IQ_EBIT">"c352"</definedName>
    <definedName name="IQ_EBIT_10YR_ANN_GROWTH">"c353"</definedName>
    <definedName name="IQ_EBIT_1YR_ANN_GROWTH">"c354"</definedName>
    <definedName name="IQ_EBIT_2YR_ANN_GROWTH">"c355"</definedName>
    <definedName name="IQ_EBIT_3YR_ANN_GROWTH">"c356"</definedName>
    <definedName name="IQ_EBIT_5YR_ANN_GROWTH">"c357"</definedName>
    <definedName name="IQ_EBIT_7YR_ANN_GROWTH">"c358"</definedName>
    <definedName name="IQ_EBIT_INT">"c360"</definedName>
    <definedName name="IQ_EBIT_MARGIN">"c359"</definedName>
    <definedName name="IQ_EBIT_OVER_IE">"c1369"</definedName>
    <definedName name="IQ_EBITA">"c1910"</definedName>
    <definedName name="IQ_EBITA_10YR_ANN_GROWTH">"c1954"</definedName>
    <definedName name="IQ_EBITA_1YR_ANN_GROWTH">"c1949"</definedName>
    <definedName name="IQ_EBITA_2YR_ANN_GROWTH">"c1950"</definedName>
    <definedName name="IQ_EBITA_3YR_ANN_GROWTH">"c1951"</definedName>
    <definedName name="IQ_EBITA_5YR_ANN_GROWTH">"c1952"</definedName>
    <definedName name="IQ_EBITA_7YR_ANN_GROWTH">"c1953"</definedName>
    <definedName name="IQ_EBITA_MARGIN">"c1963"</definedName>
    <definedName name="IQ_EBITDA">"c361"</definedName>
    <definedName name="IQ_EBITDA_10YR_ANN_GROWTH">"c362"</definedName>
    <definedName name="IQ_EBITDA_1YR_ANN_GROWTH">"c363"</definedName>
    <definedName name="IQ_EBITDA_2YR_ANN_GROWTH">"c364"</definedName>
    <definedName name="IQ_EBITDA_3YR_ANN_GROWTH">"c365"</definedName>
    <definedName name="IQ_EBITDA_5YR_ANN_GROWTH">"c366"</definedName>
    <definedName name="IQ_EBITDA_7YR_ANN_GROWTH">"c367"</definedName>
    <definedName name="IQ_EBITDA_CAPEX_INT">"c368"</definedName>
    <definedName name="IQ_EBITDA_CAPEX_OVER_TOTAL_IE">"c1370"</definedName>
    <definedName name="IQ_EBITDA_EST" hidden="1">"c369"</definedName>
    <definedName name="IQ_EBITDA_HIGH_EST" hidden="1">"c370"</definedName>
    <definedName name="IQ_EBITDA_INT">"c373"</definedName>
    <definedName name="IQ_EBITDA_LOW_EST" hidden="1">"c371"</definedName>
    <definedName name="IQ_EBITDA_MARGIN">"c372"</definedName>
    <definedName name="IQ_EBITDA_NUM_EST" hidden="1">"c374"</definedName>
    <definedName name="IQ_EBITDA_OVER_TOTAL_IE">"c1371"</definedName>
    <definedName name="IQ_EBITDA_STDDEV_EST" hidden="1">"c375"</definedName>
    <definedName name="IQ_EBT">"c376"</definedName>
    <definedName name="IQ_EBT_BNK">"c377"</definedName>
    <definedName name="IQ_EBT_BR">"c378"</definedName>
    <definedName name="IQ_EBT_EXCL">"c379"</definedName>
    <definedName name="IQ_EBT_EXCL_BNK">"c380"</definedName>
    <definedName name="IQ_EBT_EXCL_BR">"c381"</definedName>
    <definedName name="IQ_EBT_EXCL_FIN">"c382"</definedName>
    <definedName name="IQ_EBT_EXCL_INS">"c383"</definedName>
    <definedName name="IQ_EBT_EXCL_MARGIN">"c1462"</definedName>
    <definedName name="IQ_EBT_EXCL_REIT">"c384"</definedName>
    <definedName name="IQ_EBT_EXCL_UTI">"c385"</definedName>
    <definedName name="IQ_EBT_FIN">"c386"</definedName>
    <definedName name="IQ_EBT_INCL_MARGIN">"c387"</definedName>
    <definedName name="IQ_EBT_INS">"c388"</definedName>
    <definedName name="IQ_EBT_REIT">"c389"</definedName>
    <definedName name="IQ_EBT_UTI">"c390"</definedName>
    <definedName name="IQ_EFFECT_SPECIAL_CHARGE">"c1595"</definedName>
    <definedName name="IQ_EFFECT_TAX_RATE">"c1899"</definedName>
    <definedName name="IQ_EFFICIENCY_RATIO">"c391"</definedName>
    <definedName name="IQ_EMPLOYEES">"c392"</definedName>
    <definedName name="IQ_ENTERPRISE_VALUE">"c1348"</definedName>
    <definedName name="IQ_EPS_10YR_ANN_GROWTH">"c393"</definedName>
    <definedName name="IQ_EPS_1YR_ANN_GROWTH">"c394"</definedName>
    <definedName name="IQ_EPS_2YR_ANN_GROWTH">"c395"</definedName>
    <definedName name="IQ_EPS_3YR_ANN_GROWTH">"c396"</definedName>
    <definedName name="IQ_EPS_5YR_ANN_GROWTH">"c397"</definedName>
    <definedName name="IQ_EPS_7YR_ANN_GROWTH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>"c1902"</definedName>
    <definedName name="IQ_EPS_NUM_EST" hidden="1">"c402"</definedName>
    <definedName name="IQ_EPS_STDDEV_EST" hidden="1">"c403"</definedName>
    <definedName name="IQ_EQUITY_AFFIL">"c1451"</definedName>
    <definedName name="IQ_EQUITY_METHOD">"c404"</definedName>
    <definedName name="IQ_EQV_OVER_BV">"c1596"</definedName>
    <definedName name="IQ_EQV_OVER_LTM_PRETAX_INC">"c1390"</definedName>
    <definedName name="IQ_ESOP_DEBT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Q_1YR" hidden="1">"c1641"</definedName>
    <definedName name="IQ_EST_EPS_SURPRISE" hidden="1">"c1635"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V_OVER_EMPLOYEE">"c1428"</definedName>
    <definedName name="IQ_EV_OVER_LTM_EBIT">"c1426"</definedName>
    <definedName name="IQ_EV_OVER_LTM_EBITDA">"c1427"</definedName>
    <definedName name="IQ_EV_OVER_LTM_REVENUE">"c1429"</definedName>
    <definedName name="IQ_EXCHANGE">"c405"</definedName>
    <definedName name="IQ_EXERCISE_PRICE">"c1897"</definedName>
    <definedName name="IQ_EXERCISED">"c406"</definedName>
    <definedName name="IQ_EXP_RETURN_PENSION_DOMESTIC">"c407"</definedName>
    <definedName name="IQ_EXP_RETURN_PENSION_FOREIGN">"c408"</definedName>
    <definedName name="IQ_EXPLORE_DRILL">"c409"</definedName>
    <definedName name="IQ_EXTRA_ACC_ITEMS">"c410"</definedName>
    <definedName name="IQ_EXTRA_ACC_ITEMS_BNK">"c411"</definedName>
    <definedName name="IQ_EXTRA_ACC_ITEMS_BR">"c412"</definedName>
    <definedName name="IQ_EXTRA_ACC_ITEMS_FIN">"c413"</definedName>
    <definedName name="IQ_EXTRA_ACC_ITEMS_INS">"c414"</definedName>
    <definedName name="IQ_EXTRA_ACC_ITEMS_REIT">"c415"</definedName>
    <definedName name="IQ_EXTRA_ACC_ITEMS_UTI">"c416"</definedName>
    <definedName name="IQ_EXTRA_ITEMS">"c1459"</definedName>
    <definedName name="IQ_FDIC">"c417"</definedName>
    <definedName name="IQ_FEDFUNDS_SOLD">"c2256"</definedName>
    <definedName name="IQ_FFO">"c1574"</definedName>
    <definedName name="IQ_FFO_EST" hidden="1">"c418"</definedName>
    <definedName name="IQ_FFO_HIGH_EST" hidden="1">"c419"</definedName>
    <definedName name="IQ_FFO_LOW_EST" hidden="1">"c420"</definedName>
    <definedName name="IQ_FFO_NUM_EST" hidden="1">"c421"</definedName>
    <definedName name="IQ_FFO_STDDEV_EST" hidden="1">"c422"</definedName>
    <definedName name="IQ_FH" hidden="1">100000</definedName>
    <definedName name="IQ_FHLB_DEBT">"c423"</definedName>
    <definedName name="IQ_FHLB_DUE_CY">"c2080"</definedName>
    <definedName name="IQ_FHLB_DUE_CY1">"c2081"</definedName>
    <definedName name="IQ_FHLB_DUE_CY2">"c2082"</definedName>
    <definedName name="IQ_FHLB_DUE_CY3">"c2083"</definedName>
    <definedName name="IQ_FHLB_DUE_CY4">"c2084"</definedName>
    <definedName name="IQ_FHLB_DUE_NEXT_FIVE">"c2085"</definedName>
    <definedName name="IQ_FILING_CURRENCY">"c2129"</definedName>
    <definedName name="IQ_FILINGDATE_BS">"c424"</definedName>
    <definedName name="IQ_FILINGDATE_CF">"c425"</definedName>
    <definedName name="IQ_FILINGDATE_IS">"c426"</definedName>
    <definedName name="IQ_FILM_RIGHTS">"c2254"</definedName>
    <definedName name="IQ_FIN_DIV_ASSETS_CURRENT">"c427"</definedName>
    <definedName name="IQ_FIN_DIV_ASSETS_LT">"c428"</definedName>
    <definedName name="IQ_FIN_DIV_DEBT_CURRENT">"c429"</definedName>
    <definedName name="IQ_FIN_DIV_DEBT_LT">"c430"</definedName>
    <definedName name="IQ_FIN_DIV_EXP">"c431"</definedName>
    <definedName name="IQ_FIN_DIV_INT_EXP">"c432"</definedName>
    <definedName name="IQ_FIN_DIV_LIAB_CURRENT">"c433"</definedName>
    <definedName name="IQ_FIN_DIV_LIAB_LT">"c434"</definedName>
    <definedName name="IQ_FIN_DIV_LOANS_CURRENT">"c435"</definedName>
    <definedName name="IQ_FIN_DIV_LOANS_LT">"c436"</definedName>
    <definedName name="IQ_FIN_DIV_REV">"c437"</definedName>
    <definedName name="IQ_FINANCING_CASH">"c1405"</definedName>
    <definedName name="IQ_FINANCING_CASH_SUPPL">"c1406"</definedName>
    <definedName name="IQ_FINISHED_INV">"c438"</definedName>
    <definedName name="IQ_FIRST_YEAR_LIFE">"c439"</definedName>
    <definedName name="IQ_FISCAL_Q">"c440"</definedName>
    <definedName name="IQ_FISCAL_Y">"c441"</definedName>
    <definedName name="IQ_FIVE_PERCENT_OWNER">"c442"</definedName>
    <definedName name="IQ_FIVEPERCENT_PERCENT">"c443"</definedName>
    <definedName name="IQ_FIVEPERCENT_SHARES">"c444"</definedName>
    <definedName name="IQ_FIXED_ASSET_TURNS">"c445"</definedName>
    <definedName name="IQ_FLOAT_PERCENT">"c1575"</definedName>
    <definedName name="IQ_FOREIGN_DEP_IB">"c446"</definedName>
    <definedName name="IQ_FOREIGN_DEP_NON_IB">"c447"</definedName>
    <definedName name="IQ_FOREIGN_EXCHANGE">"c1376"</definedName>
    <definedName name="IQ_FOREIGN_LOANS">"c448"</definedName>
    <definedName name="IQ_FQ">500</definedName>
    <definedName name="IQ_FUEL">"c449"</definedName>
    <definedName name="IQ_FULL_TIME">"c450"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X">"c451"</definedName>
    <definedName name="IQ_FY">1000</definedName>
    <definedName name="IQ_GA_EXP">"c2241"</definedName>
    <definedName name="IQ_GAIN_ASSETS">"c452"</definedName>
    <definedName name="IQ_GAIN_ASSETS_BNK">"c453"</definedName>
    <definedName name="IQ_GAIN_ASSETS_BR">"c454"</definedName>
    <definedName name="IQ_GAIN_ASSETS_CF">"c455"</definedName>
    <definedName name="IQ_GAIN_ASSETS_CF_BNK">"c456"</definedName>
    <definedName name="IQ_GAIN_ASSETS_CF_BR">"c457"</definedName>
    <definedName name="IQ_GAIN_ASSETS_CF_FIN">"c458"</definedName>
    <definedName name="IQ_GAIN_ASSETS_CF_INS">"c459"</definedName>
    <definedName name="IQ_GAIN_ASSETS_CF_REIT">"c460"</definedName>
    <definedName name="IQ_GAIN_ASSETS_CF_UTI">"c461"</definedName>
    <definedName name="IQ_GAIN_ASSETS_FIN">"c462"</definedName>
    <definedName name="IQ_GAIN_ASSETS_INS">"c463"</definedName>
    <definedName name="IQ_GAIN_ASSETS_REIT">"c471"</definedName>
    <definedName name="IQ_GAIN_ASSETS_REV">"c472"</definedName>
    <definedName name="IQ_GAIN_ASSETS_REV_BNK">"c473"</definedName>
    <definedName name="IQ_GAIN_ASSETS_REV_BR">"c474"</definedName>
    <definedName name="IQ_GAIN_ASSETS_REV_FIN">"c475"</definedName>
    <definedName name="IQ_GAIN_ASSETS_REV_INS">"c476"</definedName>
    <definedName name="IQ_GAIN_ASSETS_REV_REIT">"c477"</definedName>
    <definedName name="IQ_GAIN_ASSETS_REV_UTI">"c478"</definedName>
    <definedName name="IQ_GAIN_ASSETS_UTI">"c479"</definedName>
    <definedName name="IQ_GAIN_INVEST">"c1463"</definedName>
    <definedName name="IQ_GAIN_INVEST_BNK">"c1582"</definedName>
    <definedName name="IQ_GAIN_INVEST_BR">"c1464"</definedName>
    <definedName name="IQ_GAIN_INVEST_CF">"c480"</definedName>
    <definedName name="IQ_GAIN_INVEST_CF_BNK">"c481"</definedName>
    <definedName name="IQ_GAIN_INVEST_CF_BR">"c482"</definedName>
    <definedName name="IQ_GAIN_INVEST_CF_FIN">"c483"</definedName>
    <definedName name="IQ_GAIN_INVEST_CF_INS">"c484"</definedName>
    <definedName name="IQ_GAIN_INVEST_CF_REIT">"c485"</definedName>
    <definedName name="IQ_GAIN_INVEST_CF_UTI">"c486"</definedName>
    <definedName name="IQ_GAIN_INVEST_FIN">"c1465"</definedName>
    <definedName name="IQ_GAIN_INVEST_INS">"c1466"</definedName>
    <definedName name="IQ_GAIN_INVEST_REIT">"c1467"</definedName>
    <definedName name="IQ_GAIN_INVEST_REV">"c494"</definedName>
    <definedName name="IQ_GAIN_INVEST_REV_BNK">"c495"</definedName>
    <definedName name="IQ_GAIN_INVEST_REV_BR">"c496"</definedName>
    <definedName name="IQ_GAIN_INVEST_REV_FIN">"c497"</definedName>
    <definedName name="IQ_GAIN_INVEST_REV_INS">"c498"</definedName>
    <definedName name="IQ_GAIN_INVEST_REV_REIT">"c499"</definedName>
    <definedName name="IQ_GAIN_INVEST_REV_UTI">"c500"</definedName>
    <definedName name="IQ_GAIN_INVEST_UTI">"c1468"</definedName>
    <definedName name="IQ_GAIN_LOANS_REC">"c501"</definedName>
    <definedName name="IQ_GAIN_LOANS_RECEIV">"c502"</definedName>
    <definedName name="IQ_GAIN_LOANS_RECEIV_REV_FIN">"c503"</definedName>
    <definedName name="IQ_GAIN_LOANS_REV">"c504"</definedName>
    <definedName name="IQ_GAIN_SALE_ASSETS">"c1377"</definedName>
    <definedName name="IQ_GOODWILL_NET">"c1380"</definedName>
    <definedName name="IQ_GP">"c511"</definedName>
    <definedName name="IQ_GP_10YR_ANN_GROWTH">"c512"</definedName>
    <definedName name="IQ_GP_1YR_ANN_GROWTH">"c513"</definedName>
    <definedName name="IQ_GP_2YR_ANN_GROWTH">"c514"</definedName>
    <definedName name="IQ_GP_3YR_ANN_GROWTH">"c515"</definedName>
    <definedName name="IQ_GP_5YR_ANN_GROWTH">"c516"</definedName>
    <definedName name="IQ_GP_7YR_ANN_GROWTH">"c517"</definedName>
    <definedName name="IQ_GPPE">"c518"</definedName>
    <definedName name="IQ_GROSS_DIVID">"c1446"</definedName>
    <definedName name="IQ_GROSS_LOANS">"c521"</definedName>
    <definedName name="IQ_GROSS_LOANS_10YR_ANN_GROWTH">"c522"</definedName>
    <definedName name="IQ_GROSS_LOANS_1YR_ANN_GROWTH">"c523"</definedName>
    <definedName name="IQ_GROSS_LOANS_2YR_ANN_GROWTH">"c524"</definedName>
    <definedName name="IQ_GROSS_LOANS_3YR_ANN_GROWTH">"c525"</definedName>
    <definedName name="IQ_GROSS_LOANS_5YR_ANN_GROWTH">"c526"</definedName>
    <definedName name="IQ_GROSS_LOANS_7YR_ANN_GROWTH">"c527"</definedName>
    <definedName name="IQ_GROSS_LOANS_TOTAL_DEPOSITS">"c528"</definedName>
    <definedName name="IQ_GROSS_MARGIN">"c529"</definedName>
    <definedName name="IQ_GROSS_PROFIT">"c1378"</definedName>
    <definedName name="IQ_GW">"c530"</definedName>
    <definedName name="IQ_GW_AMORT_BR">"c532"</definedName>
    <definedName name="IQ_GW_AMORT_FIN">"c540"</definedName>
    <definedName name="IQ_GW_AMORT_INS">"c541"</definedName>
    <definedName name="IQ_GW_AMORT_REIT">"c542"</definedName>
    <definedName name="IQ_GW_AMORT_UTI">"c543"</definedName>
    <definedName name="IQ_GW_INTAN_AMORT">"c1469"</definedName>
    <definedName name="IQ_GW_INTAN_AMORT_BNK">"c544"</definedName>
    <definedName name="IQ_GW_INTAN_AMORT_BR">"c1470"</definedName>
    <definedName name="IQ_GW_INTAN_AMORT_CF">"c1471"</definedName>
    <definedName name="IQ_GW_INTAN_AMORT_CF_BNK">"c1472"</definedName>
    <definedName name="IQ_GW_INTAN_AMORT_CF_BR">"c1473"</definedName>
    <definedName name="IQ_GW_INTAN_AMORT_CF_FIN">"c1474"</definedName>
    <definedName name="IQ_GW_INTAN_AMORT_CF_INS">"c1475"</definedName>
    <definedName name="IQ_GW_INTAN_AMORT_CF_REIT">"c1476"</definedName>
    <definedName name="IQ_GW_INTAN_AMORT_CF_UTI">"c1477"</definedName>
    <definedName name="IQ_GW_INTAN_AMORT_FIN">"c1478"</definedName>
    <definedName name="IQ_GW_INTAN_AMORT_INS">"c1479"</definedName>
    <definedName name="IQ_GW_INTAN_AMORT_REIT">"c1480"</definedName>
    <definedName name="IQ_GW_INTAN_AMORT_UTI">"c1481"</definedName>
    <definedName name="IQ_HIGHPRICE">"c545"</definedName>
    <definedName name="IQ_HOMEOWNERS_WRITTEN">"c546"</definedName>
    <definedName name="IQ_IMPAIR_OIL">"c547"</definedName>
    <definedName name="IQ_IMPAIRMENT_GW">"c548"</definedName>
    <definedName name="IQ_INC_AFTER_TAX">"c1598"</definedName>
    <definedName name="IQ_INC_AVAIL_EXCL">"c1395"</definedName>
    <definedName name="IQ_INC_AVAIL_INCL">"c1396"</definedName>
    <definedName name="IQ_INC_BEFORE_TAX">"c1375"</definedName>
    <definedName name="IQ_INC_EQUITY">"c549"</definedName>
    <definedName name="IQ_INC_EQUITY_BR">"c550"</definedName>
    <definedName name="IQ_INC_EQUITY_CF">"c551"</definedName>
    <definedName name="IQ_INC_EQUITY_FIN">"c552"</definedName>
    <definedName name="IQ_INC_EQUITY_INS">"c553"</definedName>
    <definedName name="IQ_INC_EQUITY_REC_BNK">"c554"</definedName>
    <definedName name="IQ_INC_EQUITY_REIT">"c555"</definedName>
    <definedName name="IQ_INC_EQUITY_REV_BNK">"c556"</definedName>
    <definedName name="IQ_INC_EQUITY_UTI">"c557"</definedName>
    <definedName name="IQ_INC_REAL_ESTATE_REC">"c558"</definedName>
    <definedName name="IQ_INC_REAL_ESTATE_REV">"c559"</definedName>
    <definedName name="IQ_INC_TAX">"c560"</definedName>
    <definedName name="IQ_INC_TAX_EXCL">"c1599"</definedName>
    <definedName name="IQ_INC_TAX_PAY_CURRENT">"c561"</definedName>
    <definedName name="IQ_INC_TRADE_ACT">"c562"</definedName>
    <definedName name="IQ_INS_ANNUITY_LIAB">"c563"</definedName>
    <definedName name="IQ_INS_DIV_EXP">"c564"</definedName>
    <definedName name="IQ_INS_DIV_REV">"c565"</definedName>
    <definedName name="IQ_INS_IN_FORCE">"c566"</definedName>
    <definedName name="IQ_INS_LIAB">"c567"</definedName>
    <definedName name="IQ_INS_POLICY_EXP">"c568"</definedName>
    <definedName name="IQ_INS_REV">"c569"</definedName>
    <definedName name="IQ_INS_SETTLE">"c570"</definedName>
    <definedName name="IQ_INS_SETTLE_BNK">"c571"</definedName>
    <definedName name="IQ_INS_SETTLE_BR">"c572"</definedName>
    <definedName name="IQ_INS_SETTLE_FIN">"c573"</definedName>
    <definedName name="IQ_INS_SETTLE_INS">"c574"</definedName>
    <definedName name="IQ_INS_SETTLE_REIT">"c575"</definedName>
    <definedName name="IQ_INS_SETTLE_UTI">"c576"</definedName>
    <definedName name="IQ_INSIDER_3MTH_BOUGHT_PCT">"c1534"</definedName>
    <definedName name="IQ_INSIDER_3MTH_NET_PCT">"c1535"</definedName>
    <definedName name="IQ_INSIDER_3MTH_SOLD_PCT">"c1533"</definedName>
    <definedName name="IQ_INSIDER_6MTH_BOUGHT_PCT">"c1537"</definedName>
    <definedName name="IQ_INSIDER_6MTH_NET_PCT">"c1538"</definedName>
    <definedName name="IQ_INSIDER_6MTH_SOLD_PCT">"c1536"</definedName>
    <definedName name="IQ_INSIDER_OVER_TOTAL">"c1581"</definedName>
    <definedName name="IQ_INSIDER_OWNER">"c577"</definedName>
    <definedName name="IQ_INSIDER_PERCENT">"c578"</definedName>
    <definedName name="IQ_INSIDER_SHARES">"c579"</definedName>
    <definedName name="IQ_INSTITUTIONAL_OVER_TOTAL">"c1580"</definedName>
    <definedName name="IQ_INSTITUTIONAL_OWNER">"c580"</definedName>
    <definedName name="IQ_INSTITUTIONAL_PERCENT">"c581"</definedName>
    <definedName name="IQ_INSTITUTIONAL_SHARES">"c582"</definedName>
    <definedName name="IQ_INSUR_RECEIV">"c1600"</definedName>
    <definedName name="IQ_INT_BORROW">"c583"</definedName>
    <definedName name="IQ_INT_DEPOSITS">"c584"</definedName>
    <definedName name="IQ_INT_DIV_INC">"c585"</definedName>
    <definedName name="IQ_INT_EXP_BR">"c586"</definedName>
    <definedName name="IQ_INT_EXP_COVERAGE">"c587"</definedName>
    <definedName name="IQ_INT_EXP_FIN">"c588"</definedName>
    <definedName name="IQ_INT_EXP_INS">"c589"</definedName>
    <definedName name="IQ_INT_EXP_LTD">"c2086"</definedName>
    <definedName name="IQ_INT_EXP_REIT">"c590"</definedName>
    <definedName name="IQ_INT_EXP_TOTAL">"c591"</definedName>
    <definedName name="IQ_INT_EXP_UTI">"c592"</definedName>
    <definedName name="IQ_INT_INC_BR">"c593"</definedName>
    <definedName name="IQ_INT_INC_FIN">"c594"</definedName>
    <definedName name="IQ_INT_INC_INVEST">"c595"</definedName>
    <definedName name="IQ_INT_INC_LOANS">"c596"</definedName>
    <definedName name="IQ_INT_INC_REIT">"c597"</definedName>
    <definedName name="IQ_INT_INC_TOTAL">"c598"</definedName>
    <definedName name="IQ_INT_INC_UTI">"c599"</definedName>
    <definedName name="IQ_INT_INV_INC">"c600"</definedName>
    <definedName name="IQ_INT_INV_INC_REIT">"c601"</definedName>
    <definedName name="IQ_INT_INV_INC_UTI">"c602"</definedName>
    <definedName name="IQ_INT_ON_BORROWING_COVERAGE">"c603"</definedName>
    <definedName name="IQ_INT_RATE_SPREAD">"c604"</definedName>
    <definedName name="IQ_INTANGIBLES_NET">"c1407"</definedName>
    <definedName name="IQ_INTEREST_CASH_DEPOSITS">"c2255"</definedName>
    <definedName name="IQ_INTEREST_EXP">"c618"</definedName>
    <definedName name="IQ_INTEREST_EXP_NET">"c1450"</definedName>
    <definedName name="IQ_INTEREST_EXP_NON">"c1383"</definedName>
    <definedName name="IQ_INTEREST_EXP_SUPPL">"c1460"</definedName>
    <definedName name="IQ_INTEREST_INC">"c1393"</definedName>
    <definedName name="IQ_INTEREST_INC_NON">"c1384"</definedName>
    <definedName name="IQ_INTEREST_INVEST_INC">"c619"</definedName>
    <definedName name="IQ_INV_10YR_ANN_GROWTH">"c1930"</definedName>
    <definedName name="IQ_INV_1YR_ANN_GROWTH">"c1925"</definedName>
    <definedName name="IQ_INV_2YR_ANN_GROWTH">"c1926"</definedName>
    <definedName name="IQ_INV_3YR_ANN_GROWTH">"c1927"</definedName>
    <definedName name="IQ_INV_5YR_ANN_GROWTH">"c1928"</definedName>
    <definedName name="IQ_INV_7YR_ANN_GROWTH">"c1929"</definedName>
    <definedName name="IQ_INV_BANKING_FEE">"c620"</definedName>
    <definedName name="IQ_INV_METHOD">"c621"</definedName>
    <definedName name="IQ_INVENTORY">"c622"</definedName>
    <definedName name="IQ_INVENTORY_TURNS">"c623"</definedName>
    <definedName name="IQ_INVENTORY_UTI">"c624"</definedName>
    <definedName name="IQ_INVEST_DEBT">"c625"</definedName>
    <definedName name="IQ_INVEST_EQUITY_PREF">"c626"</definedName>
    <definedName name="IQ_INVEST_FHLB">"c627"</definedName>
    <definedName name="IQ_INVEST_LOANS_CF">"c628"</definedName>
    <definedName name="IQ_INVEST_LOANS_CF_BNK">"c629"</definedName>
    <definedName name="IQ_INVEST_LOANS_CF_BR">"c630"</definedName>
    <definedName name="IQ_INVEST_LOANS_CF_FIN">"c631"</definedName>
    <definedName name="IQ_INVEST_LOANS_CF_INS">"c632"</definedName>
    <definedName name="IQ_INVEST_LOANS_CF_REIT">"c633"</definedName>
    <definedName name="IQ_INVEST_LOANS_CF_UTI">"c634"</definedName>
    <definedName name="IQ_INVEST_REAL_ESTATE">"c635"</definedName>
    <definedName name="IQ_INVEST_SECURITY">"c636"</definedName>
    <definedName name="IQ_INVEST_SECURITY_CF">"c637"</definedName>
    <definedName name="IQ_INVEST_SECURITY_CF_BNK">"c638"</definedName>
    <definedName name="IQ_INVEST_SECURITY_CF_BR">"c639"</definedName>
    <definedName name="IQ_INVEST_SECURITY_CF_FIN">"c640"</definedName>
    <definedName name="IQ_INVEST_SECURITY_CF_INS">"c641"</definedName>
    <definedName name="IQ_INVEST_SECURITY_CF_REIT">"c642"</definedName>
    <definedName name="IQ_INVEST_SECURITY_CF_UTI">"c643"</definedName>
    <definedName name="IQ_IPRD">"c644"</definedName>
    <definedName name="IQ_ISS_DEBT_NET">"c1391"</definedName>
    <definedName name="IQ_ISS_STOCK_NET">"c1601"</definedName>
    <definedName name="IQ_LAND">"c645"</definedName>
    <definedName name="IQ_LAST_SPLIT_DATE">"c2095"</definedName>
    <definedName name="IQ_LAST_SPLIT_FACTOR">"c2093"</definedName>
    <definedName name="IQ_LASTSALEPRICE">"c646"</definedName>
    <definedName name="IQ_LASTSALEPRICE_DATE">"c2109"</definedName>
    <definedName name="IQ_LATESTK">1000</definedName>
    <definedName name="IQ_LATESTQ">500</definedName>
    <definedName name="IQ_LEGAL_SETTLE">"c647"</definedName>
    <definedName name="IQ_LEGAL_SETTLE_BNK">"c648"</definedName>
    <definedName name="IQ_LEGAL_SETTLE_BR">"c649"</definedName>
    <definedName name="IQ_LEGAL_SETTLE_FIN">"c650"</definedName>
    <definedName name="IQ_LEGAL_SETTLE_INS">"c651"</definedName>
    <definedName name="IQ_LEGAL_SETTLE_REIT">"c652"</definedName>
    <definedName name="IQ_LEGAL_SETTLE_UTI">"c653"</definedName>
    <definedName name="IQ_LEVERAGE_RATIO">"c654"</definedName>
    <definedName name="IQ_LEVERED_FCF">"c1907"</definedName>
    <definedName name="IQ_LFCF_10YR_ANN_GROWTH">"c1942"</definedName>
    <definedName name="IQ_LFCF_1YR_ANN_GROWTH">"c1937"</definedName>
    <definedName name="IQ_LFCF_2YR_ANN_GROWTH">"c1938"</definedName>
    <definedName name="IQ_LFCF_3YR_ANN_GROWTH">"c1939"</definedName>
    <definedName name="IQ_LFCF_5YR_ANN_GROWTH">"c1940"</definedName>
    <definedName name="IQ_LFCF_7YR_ANN_GROWTH">"c1941"</definedName>
    <definedName name="IQ_LFCF_MARGIN">"c1961"</definedName>
    <definedName name="IQ_LICENSED_POPS">"c2123"</definedName>
    <definedName name="IQ_LIFOR">"c655"</definedName>
    <definedName name="IQ_LL">"c656"</definedName>
    <definedName name="IQ_LOAN_LEASE_RECEIV">"c657"</definedName>
    <definedName name="IQ_LOAN_LOSS">"c1386"</definedName>
    <definedName name="IQ_LOAN_SERVICE_REV">"c658"</definedName>
    <definedName name="IQ_LOANS_CF">"c659"</definedName>
    <definedName name="IQ_LOANS_CF_BNK">"c660"</definedName>
    <definedName name="IQ_LOANS_CF_BR">"c661"</definedName>
    <definedName name="IQ_LOANS_CF_FIN">"c662"</definedName>
    <definedName name="IQ_LOANS_CF_INS">"c663"</definedName>
    <definedName name="IQ_LOANS_CF_REIT">"c664"</definedName>
    <definedName name="IQ_LOANS_CF_UTI">"c665"</definedName>
    <definedName name="IQ_LOANS_FOR_SALE">"c666"</definedName>
    <definedName name="IQ_LOANS_PAST_DUE">"c667"</definedName>
    <definedName name="IQ_LOANS_RECEIV_CURRENT">"c668"</definedName>
    <definedName name="IQ_LOANS_RECEIV_LT">"c669"</definedName>
    <definedName name="IQ_LOANS_RECEIV_LT_UTI">"c670"</definedName>
    <definedName name="IQ_LONG_TERM_DEBT">"c1387"</definedName>
    <definedName name="IQ_LONG_TERM_DEBT_OVER_TOTAL_CAP">"c1388"</definedName>
    <definedName name="IQ_LONG_TERM_GROWTH">"c671"</definedName>
    <definedName name="IQ_LONG_TERM_INV">"c1389"</definedName>
    <definedName name="IQ_LOSS_LOSS_EXP">"c672"</definedName>
    <definedName name="IQ_LOWPRICE">"c673"</definedName>
    <definedName name="IQ_LT_DEBT">"c674"</definedName>
    <definedName name="IQ_LT_DEBT_BNK">"c675"</definedName>
    <definedName name="IQ_LT_DEBT_BR">"c676"</definedName>
    <definedName name="IQ_LT_DEBT_CAPITAL">"c677"</definedName>
    <definedName name="IQ_LT_DEBT_EQUITY">"c678"</definedName>
    <definedName name="IQ_LT_DEBT_FIN">"c679"</definedName>
    <definedName name="IQ_LT_DEBT_INS">"c680"</definedName>
    <definedName name="IQ_LT_DEBT_ISSUED">"c681"</definedName>
    <definedName name="IQ_LT_DEBT_ISSUED_BNK">"c682"</definedName>
    <definedName name="IQ_LT_DEBT_ISSUED_BR">"c683"</definedName>
    <definedName name="IQ_LT_DEBT_ISSUED_FIN">"c684"</definedName>
    <definedName name="IQ_LT_DEBT_ISSUED_INS">"c685"</definedName>
    <definedName name="IQ_LT_DEBT_ISSUED_REIT">"c686"</definedName>
    <definedName name="IQ_LT_DEBT_ISSUED_UTI">"c687"</definedName>
    <definedName name="IQ_LT_DEBT_REIT">"c688"</definedName>
    <definedName name="IQ_LT_DEBT_REPAID">"c689"</definedName>
    <definedName name="IQ_LT_DEBT_REPAID_BNK">"c690"</definedName>
    <definedName name="IQ_LT_DEBT_REPAID_BR">"c691"</definedName>
    <definedName name="IQ_LT_DEBT_REPAID_FIN">"c692"</definedName>
    <definedName name="IQ_LT_DEBT_REPAID_INS">"c693"</definedName>
    <definedName name="IQ_LT_DEBT_REPAID_REIT">"c694"</definedName>
    <definedName name="IQ_LT_DEBT_REPAID_UTI">"c695"</definedName>
    <definedName name="IQ_LT_DEBT_UTI">"c696"</definedName>
    <definedName name="IQ_LT_INVEST">"c697"</definedName>
    <definedName name="IQ_LT_INVEST_BR">"c698"</definedName>
    <definedName name="IQ_LT_INVEST_FIN">"c699"</definedName>
    <definedName name="IQ_LT_INVEST_REIT">"c700"</definedName>
    <definedName name="IQ_LT_INVEST_UTI">"c701"</definedName>
    <definedName name="IQ_LT_NOTE_RECEIV">"c1602"</definedName>
    <definedName name="IQ_LTD_DUE_AFTER_FIVE">"c704"</definedName>
    <definedName name="IQ_LTD_DUE_CY">"c705"</definedName>
    <definedName name="IQ_LTD_DUE_CY1">"c706"</definedName>
    <definedName name="IQ_LTD_DUE_CY2">"c707"</definedName>
    <definedName name="IQ_LTD_DUE_CY3">"c708"</definedName>
    <definedName name="IQ_LTD_DUE_CY4">"c709"</definedName>
    <definedName name="IQ_LTD_DUE_NEXT_FIVE">"c710"</definedName>
    <definedName name="IQ_LTM">2000</definedName>
    <definedName name="IQ_LTM_REVENUE_OVER_EMPLOYEES">"c1437"</definedName>
    <definedName name="IQ_LTMMONTH" hidden="1">120000</definedName>
    <definedName name="IQ_MACHINERY">"c711"</definedName>
    <definedName name="IQ_MAINT_REPAIR">"c2087"</definedName>
    <definedName name="IQ_MARKET_CAP_LFCF">"c2209"</definedName>
    <definedName name="IQ_MARKETCAP">"c712"</definedName>
    <definedName name="IQ_MARKETING">"c2239"</definedName>
    <definedName name="IQ_MERGER">"c713"</definedName>
    <definedName name="IQ_MERGER_BNK">"c714"</definedName>
    <definedName name="IQ_MERGER_BR">"c715"</definedName>
    <definedName name="IQ_MERGER_FIN">"c716"</definedName>
    <definedName name="IQ_MERGER_INS">"c717"</definedName>
    <definedName name="IQ_MERGER_REIT">"c718"</definedName>
    <definedName name="IQ_MERGER_RESTRUCTURE">"c719"</definedName>
    <definedName name="IQ_MERGER_RESTRUCTURE_BNK">"c720"</definedName>
    <definedName name="IQ_MERGER_RESTRUCTURE_BR">"c721"</definedName>
    <definedName name="IQ_MERGER_RESTRUCTURE_FIN">"c722"</definedName>
    <definedName name="IQ_MERGER_RESTRUCTURE_INS">"c723"</definedName>
    <definedName name="IQ_MERGER_RESTRUCTURE_REIT">"c724"</definedName>
    <definedName name="IQ_MERGER_RESTRUCTURE_UTI">"c725"</definedName>
    <definedName name="IQ_MERGER_UTI">"c726"</definedName>
    <definedName name="IQ_MINORITY_INTEREST">"c727"</definedName>
    <definedName name="IQ_MINORITY_INTEREST_BNK">"c728"</definedName>
    <definedName name="IQ_MINORITY_INTEREST_BR">"c729"</definedName>
    <definedName name="IQ_MINORITY_INTEREST_CF">"c730"</definedName>
    <definedName name="IQ_MINORITY_INTEREST_FIN">"c731"</definedName>
    <definedName name="IQ_MINORITY_INTEREST_INS">"c732"</definedName>
    <definedName name="IQ_MINORITY_INTEREST_IS">"c733"</definedName>
    <definedName name="IQ_MINORITY_INTEREST_REIT">"c734"</definedName>
    <definedName name="IQ_MINORITY_INTEREST_TOTAL">"c1905"</definedName>
    <definedName name="IQ_MINORITY_INTEREST_UTI">"c735"</definedName>
    <definedName name="IQ_MISC_ADJUST_CF">"c736"</definedName>
    <definedName name="IQ_MISC_EARN_ADJ">"c1603"</definedName>
    <definedName name="IQ_MKTCAP_EBT_EXCL">"c737"</definedName>
    <definedName name="IQ_MKTCAP_EBT_EXCL_AVG">"c738"</definedName>
    <definedName name="IQ_MKTCAP_EBT_INCL_AVG">"c739"</definedName>
    <definedName name="IQ_MKTCAP_TOTAL_REV">"c740"</definedName>
    <definedName name="IQ_MKTCAP_TOTAL_REV_AVG">"c741"</definedName>
    <definedName name="IQ_MKTCAP_TOTAL_REV_FWD" hidden="1">"c742"</definedName>
    <definedName name="IQ_MM_ACCOUNT">"c743"</definedName>
    <definedName name="IQ_MONTH" hidden="1">15000</definedName>
    <definedName name="IQ_MORT_BANK_ACT">"c744"</definedName>
    <definedName name="IQ_MORT_BANKING_FEE">"c745"</definedName>
    <definedName name="IQ_MORT_INT_INC">"c746"</definedName>
    <definedName name="IQ_MORT_LOANS">"c747"</definedName>
    <definedName name="IQ_MORT_SECURITY">"c748"</definedName>
    <definedName name="IQ_MORTGAGE_SERV_RIGHTS">"c2242"</definedName>
    <definedName name="IQ_MTD" hidden="1">800000</definedName>
    <definedName name="IQ_NAMES_REVISION_DATE_" hidden="1">40295.7844328704</definedName>
    <definedName name="IQ_NET_CHANGE">"c749"</definedName>
    <definedName name="IQ_NET_DEBT">"c1584"</definedName>
    <definedName name="IQ_NET_DEBT_EBITDA">"c750"</definedName>
    <definedName name="IQ_NET_DEBT_ISSUED">"c751"</definedName>
    <definedName name="IQ_NET_DEBT_ISSUED_BNK">"c752"</definedName>
    <definedName name="IQ_NET_DEBT_ISSUED_BR">"c753"</definedName>
    <definedName name="IQ_NET_DEBT_ISSUED_FIN">"c754"</definedName>
    <definedName name="IQ_NET_DEBT_ISSUED_INS">"c755"</definedName>
    <definedName name="IQ_NET_DEBT_ISSUED_REIT">"c756"</definedName>
    <definedName name="IQ_NET_DEBT_ISSUED_UTI">"c757"</definedName>
    <definedName name="IQ_NET_INC">"c1394"</definedName>
    <definedName name="IQ_NET_INC_BEFORE">"c1368"</definedName>
    <definedName name="IQ_NET_INC_CF">"c1397"</definedName>
    <definedName name="IQ_NET_INC_MARGIN">"c1398"</definedName>
    <definedName name="IQ_NET_INT_INC_10YR_ANN_GROWTH">"c758"</definedName>
    <definedName name="IQ_NET_INT_INC_1YR_ANN_GROWTH">"c759"</definedName>
    <definedName name="IQ_NET_INT_INC_2YR_ANN_GROWTH">"c760"</definedName>
    <definedName name="IQ_NET_INT_INC_3YR_ANN_GROWTH">"c761"</definedName>
    <definedName name="IQ_NET_INT_INC_5YR_ANN_GROWTH">"c762"</definedName>
    <definedName name="IQ_NET_INT_INC_7YR_ANN_GROWTH">"c763"</definedName>
    <definedName name="IQ_NET_INT_INC_BNK">"c764"</definedName>
    <definedName name="IQ_NET_INT_INC_BR">"c765"</definedName>
    <definedName name="IQ_NET_INT_INC_FIN">"c766"</definedName>
    <definedName name="IQ_NET_INT_INC_TOTAL_REV">"c767"</definedName>
    <definedName name="IQ_NET_INT_MARGIN">"c768"</definedName>
    <definedName name="IQ_NET_INTEREST_EXP">"c769"</definedName>
    <definedName name="IQ_NET_INTEREST_EXP_REIT">"c770"</definedName>
    <definedName name="IQ_NET_INTEREST_EXP_UTI">"c771"</definedName>
    <definedName name="IQ_NET_INTEREST_INC">"c1392"</definedName>
    <definedName name="IQ_NET_INTEREST_INC_AFTER_LL">"c1604"</definedName>
    <definedName name="IQ_NET_LOANS">"c772"</definedName>
    <definedName name="IQ_NET_LOANS_10YR_ANN_GROWTH">"c773"</definedName>
    <definedName name="IQ_NET_LOANS_1YR_ANN_GROWTH">"c774"</definedName>
    <definedName name="IQ_NET_LOANS_2YR_ANN_GROWTH">"c775"</definedName>
    <definedName name="IQ_NET_LOANS_3YR_ANN_GROWTH">"c776"</definedName>
    <definedName name="IQ_NET_LOANS_5YR_ANN_GROWTH">"c777"</definedName>
    <definedName name="IQ_NET_LOANS_7YR_ANN_GROWTH">"c778"</definedName>
    <definedName name="IQ_NET_LOANS_TOTAL_DEPOSITS">"c779"</definedName>
    <definedName name="IQ_NET_RENTAL_EXP_FN">"c780"</definedName>
    <definedName name="IQ_NI">"c781"</definedName>
    <definedName name="IQ_NI_10YR_ANN_GROWTH">"c782"</definedName>
    <definedName name="IQ_NI_1YR_ANN_GROWTH">"c783"</definedName>
    <definedName name="IQ_NI_2YR_ANN_GROWTH">"c784"</definedName>
    <definedName name="IQ_NI_3YR_ANN_GROWTH">"c785"</definedName>
    <definedName name="IQ_NI_5YR_ANN_GROWTH">"c786"</definedName>
    <definedName name="IQ_NI_7YR_ANN_GROWTH">"c787"</definedName>
    <definedName name="IQ_NI_AFTER_CAPITALIZED">"c788"</definedName>
    <definedName name="IQ_NI_AVAIL_EXCL">"c789"</definedName>
    <definedName name="IQ_NI_AVAIL_EXCL_MARGIN">"c790"</definedName>
    <definedName name="IQ_NI_AVAIL_INCL">"c791"</definedName>
    <definedName name="IQ_NI_BEFORE_CAPITALIZED">"c792"</definedName>
    <definedName name="IQ_NI_CF">"c793"</definedName>
    <definedName name="IQ_NI_MARGIN">"c794"</definedName>
    <definedName name="IQ_NI_NORM">"c1901"</definedName>
    <definedName name="IQ_NI_NORM_10YR_ANN_GROWTH">"c1960"</definedName>
    <definedName name="IQ_NI_NORM_1YR_ANN_GROWTH">"c1955"</definedName>
    <definedName name="IQ_NI_NORM_2YR_ANN_GROWTH">"c1956"</definedName>
    <definedName name="IQ_NI_NORM_3YR_ANN_GROWTH">"c1957"</definedName>
    <definedName name="IQ_NI_NORM_5YR_ANN_GROWTH">"c1958"</definedName>
    <definedName name="IQ_NI_NORM_7YR_ANN_GROWTH">"c1959"</definedName>
    <definedName name="IQ_NI_NORM_MARGIN">"c1964"</definedName>
    <definedName name="IQ_NI_SFAS">"c795"</definedName>
    <definedName name="IQ_NON_ACCRUAL_LOANS">"c796"</definedName>
    <definedName name="IQ_NON_CASH">"c1399"</definedName>
    <definedName name="IQ_NON_CASH_ITEMS">"c797"</definedName>
    <definedName name="IQ_NON_INS_EXP">"c798"</definedName>
    <definedName name="IQ_NON_INS_REV">"c799"</definedName>
    <definedName name="IQ_NON_INT_BEAR_CD">"c800"</definedName>
    <definedName name="IQ_NON_INT_EXP">"c801"</definedName>
    <definedName name="IQ_NON_INT_INC">"c802"</definedName>
    <definedName name="IQ_NON_INT_INC_10YR_ANN_GROWTH">"c803"</definedName>
    <definedName name="IQ_NON_INT_INC_1YR_ANN_GROWTH">"c804"</definedName>
    <definedName name="IQ_NON_INT_INC_2YR_ANN_GROWTH">"c805"</definedName>
    <definedName name="IQ_NON_INT_INC_3YR_ANN_GROWTH">"c806"</definedName>
    <definedName name="IQ_NON_INT_INC_5YR_ANN_GROWTH">"c807"</definedName>
    <definedName name="IQ_NON_INT_INC_7YR_ANN_GROWTH">"c808"</definedName>
    <definedName name="IQ_NON_INTEREST_EXP">"c1400"</definedName>
    <definedName name="IQ_NON_INTEREST_INC">"c1401"</definedName>
    <definedName name="IQ_NON_OPER_EXP">"c809"</definedName>
    <definedName name="IQ_NON_OPER_INC">"c810"</definedName>
    <definedName name="IQ_NON_PERF_ASSETS_10YR_ANN_GROWTH">"c811"</definedName>
    <definedName name="IQ_NON_PERF_ASSETS_1YR_ANN_GROWTH">"c812"</definedName>
    <definedName name="IQ_NON_PERF_ASSETS_2YR_ANN_GROWTH">"c813"</definedName>
    <definedName name="IQ_NON_PERF_ASSETS_3YR_ANN_GROWTH">"c814"</definedName>
    <definedName name="IQ_NON_PERF_ASSETS_5YR_ANN_GROWTH">"c815"</definedName>
    <definedName name="IQ_NON_PERF_ASSETS_7YR_ANN_GROWTH">"c816"</definedName>
    <definedName name="IQ_NON_PERF_ASSETS_TOTAL_ASSETS">"c817"</definedName>
    <definedName name="IQ_NON_PERF_LOANS_10YR_ANN_GROWTH">"c818"</definedName>
    <definedName name="IQ_NON_PERF_LOANS_1YR_ANN_GROWTH">"c819"</definedName>
    <definedName name="IQ_NON_PERF_LOANS_2YR_ANN_GROWTH">"c820"</definedName>
    <definedName name="IQ_NON_PERF_LOANS_3YR_ANN_GROWTH">"c821"</definedName>
    <definedName name="IQ_NON_PERF_LOANS_5YR_ANN_GROWTH">"c822"</definedName>
    <definedName name="IQ_NON_PERF_LOANS_7YR_ANN_GROWTH">"c823"</definedName>
    <definedName name="IQ_NON_PERF_LOANS_TOTAL_ASSETS">"c824"</definedName>
    <definedName name="IQ_NON_PERF_LOANS_TOTAL_LOANS">"c825"</definedName>
    <definedName name="IQ_NON_PERFORMING_ASSETS">"c826"</definedName>
    <definedName name="IQ_NON_PERFORMING_LOANS">"c827"</definedName>
    <definedName name="IQ_NONUTIL_REV">"c2089"</definedName>
    <definedName name="IQ_NORMAL_INC_AFTER">"c1605"</definedName>
    <definedName name="IQ_NORMAL_INC_AVAIL">"c1606"</definedName>
    <definedName name="IQ_NORMAL_INC_BEFORE">"c1607"</definedName>
    <definedName name="IQ_NOTES_PAY">"c1423"</definedName>
    <definedName name="IQ_NOW_ACCOUNT">"c828"</definedName>
    <definedName name="IQ_NPPE">"c829"</definedName>
    <definedName name="IQ_NPPE_10YR_ANN_GROWTH">"c830"</definedName>
    <definedName name="IQ_NPPE_1YR_ANN_GROWTH">"c831"</definedName>
    <definedName name="IQ_NPPE_2YR_ANN_GROWTH">"c832"</definedName>
    <definedName name="IQ_NPPE_3YR_ANN_GROWTH">"c833"</definedName>
    <definedName name="IQ_NPPE_5YR_ANN_GROWTH">"c834"</definedName>
    <definedName name="IQ_NPPE_7YR_ANN_GROWTH">"c835"</definedName>
    <definedName name="IQ_NTM">6000</definedName>
    <definedName name="IQ_NUKE">"c836"</definedName>
    <definedName name="IQ_NUKE_CF">"c837"</definedName>
    <definedName name="IQ_NUKE_CONTR">"c838"</definedName>
    <definedName name="IQ_NUM_BRANCHES">"c2088"</definedName>
    <definedName name="IQ_NUMBER_ADRHOLDERS">"c1970"</definedName>
    <definedName name="IQ_NUMBER_DAYS">"c1904"</definedName>
    <definedName name="IQ_NUMBER_SHAREHOLDERS">"c1967"</definedName>
    <definedName name="IQ_NUMBER_SHAREHOLDERS_CLASSA">"c1968"</definedName>
    <definedName name="IQ_NUMBER_SHAREHOLDERS_OTHER">"c1969"</definedName>
    <definedName name="IQ_OCCUPY_EXP">"c839"</definedName>
    <definedName name="IQ_OG_10DISC">"c1998"</definedName>
    <definedName name="IQ_OG_10DISC_GAS">"c2018"</definedName>
    <definedName name="IQ_OG_10DISC_OIL">"c2008"</definedName>
    <definedName name="IQ_OG_ACQ_COST_PROVED">"c1975"</definedName>
    <definedName name="IQ_OG_ACQ_COST_PROVED_GAS">"c1987"</definedName>
    <definedName name="IQ_OG_ACQ_COST_PROVED_OIL">"c1981"</definedName>
    <definedName name="IQ_OG_ACQ_COST_UNPROVED">"c1976"</definedName>
    <definedName name="IQ_OG_ACQ_COST_UNPROVED_GAS">"c1988"</definedName>
    <definedName name="IQ_OG_ACQ_COST_UNPROVED_OIL">"c1982"</definedName>
    <definedName name="IQ_OG_CLOSE_BALANCE_GAS">"c2049"</definedName>
    <definedName name="IQ_OG_CLOSE_BALANCE_OIL">"c2037"</definedName>
    <definedName name="IQ_OG_DCF_BEFORE_TAXES">"c2023"</definedName>
    <definedName name="IQ_OG_DCF_BEFORE_TAXES_GAS">"c2025"</definedName>
    <definedName name="IQ_OG_DCF_BEFORE_TAXES_OIL">"c2024"</definedName>
    <definedName name="IQ_OG_DEVELOPED_RESERVES_GAS">"c2053"</definedName>
    <definedName name="IQ_OG_DEVELOPED_RESERVES_OIL">"c2054"</definedName>
    <definedName name="IQ_OG_DEVELOPMENT_COSTS">"c1978"</definedName>
    <definedName name="IQ_OG_DEVELOPMENT_COSTS_GAS">"c1990"</definedName>
    <definedName name="IQ_OG_DEVELOPMENT_COSTS_OIL">"c1984"</definedName>
    <definedName name="IQ_OG_EQUITY_DCF">"c2002"</definedName>
    <definedName name="IQ_OG_EQUITY_DCF_GAS">"c2022"</definedName>
    <definedName name="IQ_OG_EQUITY_DCF_OIL">"c2012"</definedName>
    <definedName name="IQ_OG_EQUTY_RESERVES_GAS">"c2050"</definedName>
    <definedName name="IQ_OG_EQUTY_RESERVES_OIL">"c2038"</definedName>
    <definedName name="IQ_OG_EXPLORATION_COSTS">"c1977"</definedName>
    <definedName name="IQ_OG_EXPLORATION_COSTS_GAS">"c1989"</definedName>
    <definedName name="IQ_OG_EXPLORATION_COSTS_OIL">"c1983"</definedName>
    <definedName name="IQ_OG_EXT_DISC_GAS">"c2043"</definedName>
    <definedName name="IQ_OG_EXT_DISC_OIL">"c2031"</definedName>
    <definedName name="IQ_OG_FUTURE_CASH_INFLOWS">"c1993"</definedName>
    <definedName name="IQ_OG_FUTURE_CASH_INFLOWS_GAS">"c2013"</definedName>
    <definedName name="IQ_OG_FUTURE_CASH_INFLOWS_OIL">"c2003"</definedName>
    <definedName name="IQ_OG_FUTURE_DEVELOPMENT_COSTS">"c1995"</definedName>
    <definedName name="IQ_OG_FUTURE_DEVELOPMENT_COSTS_GAS">"c2015"</definedName>
    <definedName name="IQ_OG_FUTURE_DEVELOPMENT_COSTS_OIL">"c2005"</definedName>
    <definedName name="IQ_OG_FUTURE_INC_TAXES">"c1997"</definedName>
    <definedName name="IQ_OG_FUTURE_INC_TAXES_GAS">"c2017"</definedName>
    <definedName name="IQ_OG_FUTURE_INC_TAXES_OIL">"c2007"</definedName>
    <definedName name="IQ_OG_FUTURE_PRODUCTION_COSTS">"c1994"</definedName>
    <definedName name="IQ_OG_FUTURE_PRODUCTION_COSTS_GAS">"c2014"</definedName>
    <definedName name="IQ_OG_FUTURE_PRODUCTION_COSTS_OIL">"c2004"</definedName>
    <definedName name="IQ_OG_GAS_PRICE_HEDGED">"c2056"</definedName>
    <definedName name="IQ_OG_GAS_PRICE_UNHEDGED">"c2058"</definedName>
    <definedName name="IQ_OG_IMPROVED_RECOVERY_GAS">"c2044"</definedName>
    <definedName name="IQ_OG_IMPROVED_RECOVERY_OIL">"c2032"</definedName>
    <definedName name="IQ_OG_LIQUID_GAS_PRICE_HEDGED">"c2233"</definedName>
    <definedName name="IQ_OG_LIQUID_GAS_PRICE_UNHEDGED">"c2234"</definedName>
    <definedName name="IQ_OG_NET_FUTURE_CASH_FLOWS">"c1996"</definedName>
    <definedName name="IQ_OG_NET_FUTURE_CASH_FLOWS_GAS">"c2016"</definedName>
    <definedName name="IQ_OG_NET_FUTURE_CASH_FLOWS_OIL">"c2006"</definedName>
    <definedName name="IQ_OG_OIL_PRICE_HEDGED">"c2055"</definedName>
    <definedName name="IQ_OG_OIL_PRICE_UNHEDGED">"c2057"</definedName>
    <definedName name="IQ_OG_OPEN_BALANCE_GAS">"c2041"</definedName>
    <definedName name="IQ_OG_OPEN_BALANCE_OIL">"c2029"</definedName>
    <definedName name="IQ_OG_OTHER_ADJ_FCF">"c1999"</definedName>
    <definedName name="IQ_OG_OTHER_ADJ_FCF_GAS">"c2019"</definedName>
    <definedName name="IQ_OG_OTHER_ADJ_FCF_OIL">"c2009"</definedName>
    <definedName name="IQ_OG_OTHER_ADJ_GAS">"c2048"</definedName>
    <definedName name="IQ_OG_OTHER_ADJ_OIL">"c2036"</definedName>
    <definedName name="IQ_OG_OTHER_COSTS">"c1979"</definedName>
    <definedName name="IQ_OG_OTHER_COSTS_GAS">"c1991"</definedName>
    <definedName name="IQ_OG_OTHER_COSTS_OIL">"c1985"</definedName>
    <definedName name="IQ_OG_PRODUCTION_GAS">"c2047"</definedName>
    <definedName name="IQ_OG_PRODUCTION_OIL">"c2035"</definedName>
    <definedName name="IQ_OG_PURCHASES_GAS">"c2045"</definedName>
    <definedName name="IQ_OG_PURCHASES_OIL">"c2033"</definedName>
    <definedName name="IQ_OG_REVISIONS_GAS">"c2042"</definedName>
    <definedName name="IQ_OG_REVISIONS_OIL">"c2030"</definedName>
    <definedName name="IQ_OG_SALES_IN_PLACE_GAS">"c2046"</definedName>
    <definedName name="IQ_OG_SALES_IN_PLACE_OIL">"c2034"</definedName>
    <definedName name="IQ_OG_STANDARDIZED_DCF">"c2000"</definedName>
    <definedName name="IQ_OG_STANDARDIZED_DCF_GAS">"c2020"</definedName>
    <definedName name="IQ_OG_STANDARDIZED_DCF_HEDGED">"c2001"</definedName>
    <definedName name="IQ_OG_STANDARDIZED_DCF_HEDGED_GAS">"c2021"</definedName>
    <definedName name="IQ_OG_STANDARDIZED_DCF_HEDGED_OIL">"c2011"</definedName>
    <definedName name="IQ_OG_STANDARDIZED_DCF_OIL">"c2010"</definedName>
    <definedName name="IQ_OG_TAXES">"c2026"</definedName>
    <definedName name="IQ_OG_TAXES_GAS">"c2028"</definedName>
    <definedName name="IQ_OG_TAXES_OIL">"c2027"</definedName>
    <definedName name="IQ_OG_TOTAL_COSTS">"c1980"</definedName>
    <definedName name="IQ_OG_TOTAL_COSTS_GAS">"c1992"</definedName>
    <definedName name="IQ_OG_TOTAL_COSTS_OIL">"c1986"</definedName>
    <definedName name="IQ_OG_TOTAL_EST_PROVED_RESERVES_GAS">"c2052"</definedName>
    <definedName name="IQ_OG_TOTAL_GAS_PRODUCTION">"c2060"</definedName>
    <definedName name="IQ_OG_TOTAL_LIQUID_GAS_PRODUCTION">"c2235"</definedName>
    <definedName name="IQ_OG_TOTAL_OIL_PRODUCTION">"c2059"</definedName>
    <definedName name="IQ_OG_UNDEVELOPED_RESERVES_GAS">"c2051"</definedName>
    <definedName name="IQ_OG_UNDEVELOPED_RESERVES_OIL">"c2039"</definedName>
    <definedName name="IQ_OIL_IMPAIR">"c840"</definedName>
    <definedName name="IQ_OL_COMM_AFTER_FIVE">"c841"</definedName>
    <definedName name="IQ_OL_COMM_CY">"c842"</definedName>
    <definedName name="IQ_OL_COMM_CY1">"c843"</definedName>
    <definedName name="IQ_OL_COMM_CY2">"c844"</definedName>
    <definedName name="IQ_OL_COMM_CY3">"c845"</definedName>
    <definedName name="IQ_OL_COMM_CY4">"c846"</definedName>
    <definedName name="IQ_OL_COMM_NEXT_FIVE">"c847"</definedName>
    <definedName name="IQ_OPENPRICE">"c848"</definedName>
    <definedName name="IQ_OPER_INC">"c849"</definedName>
    <definedName name="IQ_OPER_INC_BR">"c850"</definedName>
    <definedName name="IQ_OPER_INC_FIN">"c851"</definedName>
    <definedName name="IQ_OPER_INC_INS">"c852"</definedName>
    <definedName name="IQ_OPER_INC_MARGIN">"c1448"</definedName>
    <definedName name="IQ_OPER_INC_REIT">"c853"</definedName>
    <definedName name="IQ_OPER_INC_UTI">"c854"</definedName>
    <definedName name="IQ_OPERATIONS_EXP">"c855"</definedName>
    <definedName name="IQ_OPTIONS_BEG_OS">"c1572"</definedName>
    <definedName name="IQ_OPTIONS_CANCELLED">"c856"</definedName>
    <definedName name="IQ_OPTIONS_END_OS">"c1573"</definedName>
    <definedName name="IQ_OPTIONS_EXERCISED">"c2116"</definedName>
    <definedName name="IQ_OPTIONS_ISSUED">"c857"</definedName>
    <definedName name="IQ_ORDER_BACKLOG">"c2090"</definedName>
    <definedName name="IQ_OTHER_ADJUST_GROSS_LOANS">"c859"</definedName>
    <definedName name="IQ_OTHER_ASSETS">"c860"</definedName>
    <definedName name="IQ_OTHER_ASSETS_BNK">"c861"</definedName>
    <definedName name="IQ_OTHER_ASSETS_BR">"c862"</definedName>
    <definedName name="IQ_OTHER_ASSETS_FIN">"c863"</definedName>
    <definedName name="IQ_OTHER_ASSETS_INS">"c864"</definedName>
    <definedName name="IQ_OTHER_ASSETS_REIT">"c865"</definedName>
    <definedName name="IQ_OTHER_ASSETS_SERV_RIGHTS">"c2243"</definedName>
    <definedName name="IQ_OTHER_ASSETS_UTI">"c866"</definedName>
    <definedName name="IQ_OTHER_BEARING_LIAB">"c1608"</definedName>
    <definedName name="IQ_OTHER_BENEFITS_OBLIGATION">"c867"</definedName>
    <definedName name="IQ_OTHER_CA">"c868"</definedName>
    <definedName name="IQ_OTHER_CA_SUPPL">"c869"</definedName>
    <definedName name="IQ_OTHER_CA_SUPPL_BNK">"c870"</definedName>
    <definedName name="IQ_OTHER_CA_SUPPL_BR">"c871"</definedName>
    <definedName name="IQ_OTHER_CA_SUPPL_FIN">"c872"</definedName>
    <definedName name="IQ_OTHER_CA_SUPPL_INS">"c873"</definedName>
    <definedName name="IQ_OTHER_CA_SUPPL_REIT">"c874"</definedName>
    <definedName name="IQ_OTHER_CA_SUPPL_UTI">"c875"</definedName>
    <definedName name="IQ_OTHER_CA_UTI">"c876"</definedName>
    <definedName name="IQ_OTHER_CL">"c877"</definedName>
    <definedName name="IQ_OTHER_CL_SUPPL">"c878"</definedName>
    <definedName name="IQ_OTHER_CL_SUPPL_BNK">"c879"</definedName>
    <definedName name="IQ_OTHER_CL_SUPPL_BR">"c880"</definedName>
    <definedName name="IQ_OTHER_CL_SUPPL_FIN">"c881"</definedName>
    <definedName name="IQ_OTHER_CL_SUPPL_REIT">"c882"</definedName>
    <definedName name="IQ_OTHER_CL_SUPPL_UTI">"c883"</definedName>
    <definedName name="IQ_OTHER_CL_UTI">"c884"</definedName>
    <definedName name="IQ_OTHER_CURRENT_ASSETS">"c1403"</definedName>
    <definedName name="IQ_OTHER_CURRENT_LIAB">"c1404"</definedName>
    <definedName name="IQ_OTHER_DEP">"c885"</definedName>
    <definedName name="IQ_OTHER_EARNING">"c1609"</definedName>
    <definedName name="IQ_OTHER_EQUITY">"c886"</definedName>
    <definedName name="IQ_OTHER_EQUITY_BNK">"c887"</definedName>
    <definedName name="IQ_OTHER_EQUITY_BR">"c888"</definedName>
    <definedName name="IQ_OTHER_EQUITY_FIN">"c889"</definedName>
    <definedName name="IQ_OTHER_EQUITY_INS">"c890"</definedName>
    <definedName name="IQ_OTHER_EQUITY_REIT">"c891"</definedName>
    <definedName name="IQ_OTHER_EQUITY_UTI">"c892"</definedName>
    <definedName name="IQ_OTHER_FINANCE_ACT">"c893"</definedName>
    <definedName name="IQ_OTHER_FINANCE_ACT_BNK">"c894"</definedName>
    <definedName name="IQ_OTHER_FINANCE_ACT_BR">"c895"</definedName>
    <definedName name="IQ_OTHER_FINANCE_ACT_FIN">"c896"</definedName>
    <definedName name="IQ_OTHER_FINANCE_ACT_INS">"c897"</definedName>
    <definedName name="IQ_OTHER_FINANCE_ACT_REIT">"c898"</definedName>
    <definedName name="IQ_OTHER_FINANCE_ACT_SUPPL">"c899"</definedName>
    <definedName name="IQ_OTHER_FINANCE_ACT_SUPPL_BNK">"c900"</definedName>
    <definedName name="IQ_OTHER_FINANCE_ACT_SUPPL_BR">"c901"</definedName>
    <definedName name="IQ_OTHER_FINANCE_ACT_SUPPL_FIN">"c902"</definedName>
    <definedName name="IQ_OTHER_FINANCE_ACT_SUPPL_INS">"c903"</definedName>
    <definedName name="IQ_OTHER_FINANCE_ACT_SUPPL_REIT">"c904"</definedName>
    <definedName name="IQ_OTHER_FINANCE_ACT_SUPPL_UTI">"c905"</definedName>
    <definedName name="IQ_OTHER_FINANCE_ACT_UTI">"c906"</definedName>
    <definedName name="IQ_OTHER_INTAN">"c907"</definedName>
    <definedName name="IQ_OTHER_INTAN_BNK">"c908"</definedName>
    <definedName name="IQ_OTHER_INTAN_BR">"c909"</definedName>
    <definedName name="IQ_OTHER_INTAN_FIN">"c910"</definedName>
    <definedName name="IQ_OTHER_INTAN_INS">"c911"</definedName>
    <definedName name="IQ_OTHER_INTAN_REIT">"c912"</definedName>
    <definedName name="IQ_OTHER_INTAN_UTI">"c913"</definedName>
    <definedName name="IQ_OTHER_INV">"c914"</definedName>
    <definedName name="IQ_OTHER_INVEST">"c915"</definedName>
    <definedName name="IQ_OTHER_INVEST_ACT">"c916"</definedName>
    <definedName name="IQ_OTHER_INVEST_ACT_BNK">"c917"</definedName>
    <definedName name="IQ_OTHER_INVEST_ACT_BR">"c918"</definedName>
    <definedName name="IQ_OTHER_INVEST_ACT_FIN">"c919"</definedName>
    <definedName name="IQ_OTHER_INVEST_ACT_INS">"c920"</definedName>
    <definedName name="IQ_OTHER_INVEST_ACT_REIT">"c921"</definedName>
    <definedName name="IQ_OTHER_INVEST_ACT_SUPPL">"c922"</definedName>
    <definedName name="IQ_OTHER_INVEST_ACT_SUPPL_BNK">"c923"</definedName>
    <definedName name="IQ_OTHER_INVEST_ACT_SUPPL_BR">"c924"</definedName>
    <definedName name="IQ_OTHER_INVEST_ACT_SUPPL_FIN">"c925"</definedName>
    <definedName name="IQ_OTHER_INVEST_ACT_SUPPL_INS">"c926"</definedName>
    <definedName name="IQ_OTHER_INVEST_ACT_SUPPL_REIT">"c927"</definedName>
    <definedName name="IQ_OTHER_INVEST_ACT_SUPPL_UTI">"c928"</definedName>
    <definedName name="IQ_OTHER_INVEST_ACT_UTI">"c929"</definedName>
    <definedName name="IQ_OTHER_INVESTING">"c1408"</definedName>
    <definedName name="IQ_OTHER_LIAB">"c930"</definedName>
    <definedName name="IQ_OTHER_LIAB_BNK">"c931"</definedName>
    <definedName name="IQ_OTHER_LIAB_BR">"c932"</definedName>
    <definedName name="IQ_OTHER_LIAB_FIN">"c933"</definedName>
    <definedName name="IQ_OTHER_LIAB_INS">"c934"</definedName>
    <definedName name="IQ_OTHER_LIAB_LT">"c935"</definedName>
    <definedName name="IQ_OTHER_LIAB_LT_BNK">"c936"</definedName>
    <definedName name="IQ_OTHER_LIAB_LT_BR">"c937"</definedName>
    <definedName name="IQ_OTHER_LIAB_LT_FIN">"c938"</definedName>
    <definedName name="IQ_OTHER_LIAB_LT_INS">"c939"</definedName>
    <definedName name="IQ_OTHER_LIAB_LT_REIT">"c940"</definedName>
    <definedName name="IQ_OTHER_LIAB_LT_UTI">"c941"</definedName>
    <definedName name="IQ_OTHER_LIAB_REIT">"c942"</definedName>
    <definedName name="IQ_OTHER_LIAB_UTI">"c943"</definedName>
    <definedName name="IQ_OTHER_LIAB_WRITTEN">"c944"</definedName>
    <definedName name="IQ_OTHER_LOANS">"c945"</definedName>
    <definedName name="IQ_OTHER_LONG_TERM">"c1409"</definedName>
    <definedName name="IQ_OTHER_LT_ASSETS">"c946"</definedName>
    <definedName name="IQ_OTHER_LT_ASSETS_BNK">"c947"</definedName>
    <definedName name="IQ_OTHER_LT_ASSETS_BR">"c948"</definedName>
    <definedName name="IQ_OTHER_LT_ASSETS_FIN">"c949"</definedName>
    <definedName name="IQ_OTHER_LT_ASSETS_INS">"c950"</definedName>
    <definedName name="IQ_OTHER_LT_ASSETS_REIT">"c951"</definedName>
    <definedName name="IQ_OTHER_LT_ASSETS_UTI">"c952"</definedName>
    <definedName name="IQ_OTHER_NET">"c1453"</definedName>
    <definedName name="IQ_OTHER_NON_INT_EXP">"c953"</definedName>
    <definedName name="IQ_OTHER_NON_INT_EXP_TOTAL">"c954"</definedName>
    <definedName name="IQ_OTHER_NON_INT_INC">"c955"</definedName>
    <definedName name="IQ_OTHER_NON_OPER_EXP">"c956"</definedName>
    <definedName name="IQ_OTHER_NON_OPER_EXP_BR">"c957"</definedName>
    <definedName name="IQ_OTHER_NON_OPER_EXP_FIN">"c958"</definedName>
    <definedName name="IQ_OTHER_NON_OPER_EXP_INS">"c959"</definedName>
    <definedName name="IQ_OTHER_NON_OPER_EXP_REIT">"c960"</definedName>
    <definedName name="IQ_OTHER_NON_OPER_EXP_SUPPL">"c961"</definedName>
    <definedName name="IQ_OTHER_NON_OPER_EXP_SUPPL_BR">"c962"</definedName>
    <definedName name="IQ_OTHER_NON_OPER_EXP_SUPPL_FIN">"c963"</definedName>
    <definedName name="IQ_OTHER_NON_OPER_EXP_SUPPL_INS">"c964"</definedName>
    <definedName name="IQ_OTHER_NON_OPER_EXP_SUPPL_REIT">"c965"</definedName>
    <definedName name="IQ_OTHER_NON_OPER_EXP_SUPPL_UTI">"c966"</definedName>
    <definedName name="IQ_OTHER_NON_OPER_EXP_UTI">"c967"</definedName>
    <definedName name="IQ_OTHER_OPER">"c982"</definedName>
    <definedName name="IQ_OTHER_OPER_ACT">"c983"</definedName>
    <definedName name="IQ_OTHER_OPER_ACT_BNK">"c984"</definedName>
    <definedName name="IQ_OTHER_OPER_ACT_BR">"c985"</definedName>
    <definedName name="IQ_OTHER_OPER_ACT_FIN">"c986"</definedName>
    <definedName name="IQ_OTHER_OPER_ACT_INS">"c987"</definedName>
    <definedName name="IQ_OTHER_OPER_ACT_REIT">"c988"</definedName>
    <definedName name="IQ_OTHER_OPER_ACT_UTI">"c989"</definedName>
    <definedName name="IQ_OTHER_OPER_BR">"c990"</definedName>
    <definedName name="IQ_OTHER_OPER_FIN">"c991"</definedName>
    <definedName name="IQ_OTHER_OPER_INS">"c992"</definedName>
    <definedName name="IQ_OTHER_OPER_REIT">"c993"</definedName>
    <definedName name="IQ_OTHER_OPER_SUPPL_BR">"c994"</definedName>
    <definedName name="IQ_OTHER_OPER_SUPPL_FIN">"c995"</definedName>
    <definedName name="IQ_OTHER_OPER_SUPPL_INS">"c996"</definedName>
    <definedName name="IQ_OTHER_OPER_SUPPL_REIT">"c997"</definedName>
    <definedName name="IQ_OTHER_OPER_SUPPL_UTI">"c998"</definedName>
    <definedName name="IQ_OTHER_OPER_TOT_BNK">"c999"</definedName>
    <definedName name="IQ_OTHER_OPER_TOT_BR">"c1000"</definedName>
    <definedName name="IQ_OTHER_OPER_TOT_FIN">"c1001"</definedName>
    <definedName name="IQ_OTHER_OPER_TOT_INS">"c1002"</definedName>
    <definedName name="IQ_OTHER_OPER_TOT_REIT">"c1003"</definedName>
    <definedName name="IQ_OTHER_OPER_TOT_UTI">"c1004"</definedName>
    <definedName name="IQ_OTHER_OPER_UTI">"c1005"</definedName>
    <definedName name="IQ_OTHER_OUTSTANDING_BS_DATE">"c1972"</definedName>
    <definedName name="IQ_OTHER_OUTSTANDING_FILING_DATE">"c1974"</definedName>
    <definedName name="IQ_OTHER_PC_WRITTEN">"c1006"</definedName>
    <definedName name="IQ_OTHER_REAL_ESTATE">"c1007"</definedName>
    <definedName name="IQ_OTHER_RECEIV">"c1008"</definedName>
    <definedName name="IQ_OTHER_RECEIV_INS">"c1009"</definedName>
    <definedName name="IQ_OTHER_REV">"c1010"</definedName>
    <definedName name="IQ_OTHER_REV_BR">"c1011"</definedName>
    <definedName name="IQ_OTHER_REV_FIN">"c1012"</definedName>
    <definedName name="IQ_OTHER_REV_INS">"c1013"</definedName>
    <definedName name="IQ_OTHER_REV_REIT">"c1014"</definedName>
    <definedName name="IQ_OTHER_REV_SUPPL">"c1015"</definedName>
    <definedName name="IQ_OTHER_REV_SUPPL_BR">"c1016"</definedName>
    <definedName name="IQ_OTHER_REV_SUPPL_FIN">"c1017"</definedName>
    <definedName name="IQ_OTHER_REV_SUPPL_INS">"c1018"</definedName>
    <definedName name="IQ_OTHER_REV_SUPPL_REIT">"c1019"</definedName>
    <definedName name="IQ_OTHER_REV_SUPPL_UTI">"c1020"</definedName>
    <definedName name="IQ_OTHER_REV_UTI">"c1021"</definedName>
    <definedName name="IQ_OTHER_REVENUE">"c1410"</definedName>
    <definedName name="IQ_OTHER_UNUSUAL">"c1488"</definedName>
    <definedName name="IQ_OTHER_UNUSUAL_BNK">"c1560"</definedName>
    <definedName name="IQ_OTHER_UNUSUAL_BR">"c1561"</definedName>
    <definedName name="IQ_OTHER_UNUSUAL_FIN">"c1562"</definedName>
    <definedName name="IQ_OTHER_UNUSUAL_INS">"c1563"</definedName>
    <definedName name="IQ_OTHER_UNUSUAL_REIT">"c1564"</definedName>
    <definedName name="IQ_OTHER_UNUSUAL_SUPPL">"c1494"</definedName>
    <definedName name="IQ_OTHER_UNUSUAL_SUPPL_BNK">"c1495"</definedName>
    <definedName name="IQ_OTHER_UNUSUAL_SUPPL_BR">"c1496"</definedName>
    <definedName name="IQ_OTHER_UNUSUAL_SUPPL_FIN">"c1497"</definedName>
    <definedName name="IQ_OTHER_UNUSUAL_SUPPL_INS">"c1498"</definedName>
    <definedName name="IQ_OTHER_UNUSUAL_SUPPL_REIT">"c1499"</definedName>
    <definedName name="IQ_OTHER_UNUSUAL_SUPPL_UTI">"c1500"</definedName>
    <definedName name="IQ_OTHER_UNUSUAL_UTI">"c1565"</definedName>
    <definedName name="IQ_OUTSTANDING_BS_DATE">"c2128"</definedName>
    <definedName name="IQ_OUTSTANDING_FILING_DATE">"c2127"</definedName>
    <definedName name="IQ_PART_TIME">"c1024"</definedName>
    <definedName name="IQ_PAY_ACCRUED">"c1457"</definedName>
    <definedName name="IQ_PAYOUT_RATIO">"c1900"</definedName>
    <definedName name="IQ_PBV">"c1025"</definedName>
    <definedName name="IQ_PBV_AVG">"c1026"</definedName>
    <definedName name="IQ_PC_WRITTEN">"c1027"</definedName>
    <definedName name="IQ_PE_EXCL">"c1028"</definedName>
    <definedName name="IQ_PE_EXCL_AVG">"c1029"</definedName>
    <definedName name="IQ_PE_EXCL_FWD" hidden="1">"c1030"</definedName>
    <definedName name="IQ_PE_NORMALIZED">"c2207"</definedName>
    <definedName name="IQ_PE_RATIO">"c1610"</definedName>
    <definedName name="IQ_PENSION">"c1031"</definedName>
    <definedName name="IQ_PERIODDATE">"c1414"</definedName>
    <definedName name="IQ_PERIODDATE_BS">"c1032"</definedName>
    <definedName name="IQ_PERIODDATE_CF">"c1033"</definedName>
    <definedName name="IQ_PERIODDATE_IS">"c1034"</definedName>
    <definedName name="IQ_PERIODLENGTH_CF">"c1502"</definedName>
    <definedName name="IQ_PERIODLENGTH_IS">"c1503"</definedName>
    <definedName name="IQ_PERTYPE">"c1611"</definedName>
    <definedName name="IQ_PLL">"c2114"</definedName>
    <definedName name="IQ_POLICY_BENEFITS">"c1036"</definedName>
    <definedName name="IQ_POLICY_COST">"c1037"</definedName>
    <definedName name="IQ_POLICY_LIAB">"c1612"</definedName>
    <definedName name="IQ_POLICY_LOANS">"c1038"</definedName>
    <definedName name="IQ_POST_RETIRE_EXP">"c1039"</definedName>
    <definedName name="IQ_POSTPAID_CHURN">"c2121"</definedName>
    <definedName name="IQ_POSTPAID_SUBS">"c2118"</definedName>
    <definedName name="IQ_PRE_OPEN_COST">"c1040"</definedName>
    <definedName name="IQ_PREF_CONVERT">"c1041"</definedName>
    <definedName name="IQ_PREF_DIV_CF">"c1042"</definedName>
    <definedName name="IQ_PREF_DIV_OTHER">"c1043"</definedName>
    <definedName name="IQ_PREF_DIVID">"c1461"</definedName>
    <definedName name="IQ_PREF_EQUITY">"c1044"</definedName>
    <definedName name="IQ_PREF_ISSUED">"c1045"</definedName>
    <definedName name="IQ_PREF_ISSUED_BNK">"c1046"</definedName>
    <definedName name="IQ_PREF_ISSUED_BR">"c1047"</definedName>
    <definedName name="IQ_PREF_ISSUED_FIN">"c1048"</definedName>
    <definedName name="IQ_PREF_ISSUED_INS">"c1049"</definedName>
    <definedName name="IQ_PREF_ISSUED_REIT">"c1050"</definedName>
    <definedName name="IQ_PREF_ISSUED_UTI">"c1051"</definedName>
    <definedName name="IQ_PREF_NON_REDEEM">"c1052"</definedName>
    <definedName name="IQ_PREF_OTHER">"c1053"</definedName>
    <definedName name="IQ_PREF_OTHER_BNK">"c1054"</definedName>
    <definedName name="IQ_PREF_OTHER_BR">"c1055"</definedName>
    <definedName name="IQ_PREF_OTHER_FIN">"c1056"</definedName>
    <definedName name="IQ_PREF_OTHER_INS">"c1057"</definedName>
    <definedName name="IQ_PREF_OTHER_REIT">"c1058"</definedName>
    <definedName name="IQ_PREF_REDEEM">"c1059"</definedName>
    <definedName name="IQ_PREF_REP">"c1060"</definedName>
    <definedName name="IQ_PREF_REP_BNK">"c1061"</definedName>
    <definedName name="IQ_PREF_REP_BR">"c1062"</definedName>
    <definedName name="IQ_PREF_REP_FIN">"c1063"</definedName>
    <definedName name="IQ_PREF_REP_INS">"c1064"</definedName>
    <definedName name="IQ_PREF_REP_REIT">"c1065"</definedName>
    <definedName name="IQ_PREF_REP_UTI">"c1066"</definedName>
    <definedName name="IQ_PREF_STOCK">"c1416"</definedName>
    <definedName name="IQ_PREF_TOT">"c1415"</definedName>
    <definedName name="IQ_PREMIUMS_ANNUITY_REV">"c1067"</definedName>
    <definedName name="IQ_PREPAID_CHURN">"c2120"</definedName>
    <definedName name="IQ_PREPAID_EXP">"c1068"</definedName>
    <definedName name="IQ_PREPAID_EXPEN">"c1418"</definedName>
    <definedName name="IQ_PREPAID_SUBS">"c2117"</definedName>
    <definedName name="IQ_PRICE_OVER_BVPS">"c1412"</definedName>
    <definedName name="IQ_PRICE_OVER_LTM_EPS">"c1413"</definedName>
    <definedName name="IQ_PRICE_TARGET" hidden="1">"c82"</definedName>
    <definedName name="IQ_PRICEDATE">"c1069"</definedName>
    <definedName name="IQ_PRICING_DATE">"c1613"</definedName>
    <definedName name="IQ_PRIMARY_INDUSTRY">"c1070"</definedName>
    <definedName name="IQ_PRO_FORMA_BASIC_EPS">"c1614"</definedName>
    <definedName name="IQ_PRO_FORMA_DILUT_EPS">"c1615"</definedName>
    <definedName name="IQ_PRO_FORMA_NET_INC">"c1452"</definedName>
    <definedName name="IQ_PROFESSIONAL">"c1071"</definedName>
    <definedName name="IQ_PROFESSIONAL_TITLE">"c1072"</definedName>
    <definedName name="IQ_PROJECTED_PENSION_OBLIGATION">"c1292"</definedName>
    <definedName name="IQ_PROPERTY_EXP">"c1073"</definedName>
    <definedName name="IQ_PROPERTY_GROSS">"c1379"</definedName>
    <definedName name="IQ_PROPERTY_MGMT_FEE">"c1074"</definedName>
    <definedName name="IQ_PROPERTY_NET">"c1402"</definedName>
    <definedName name="IQ_PROV_BAD_DEBTS">"c1075"</definedName>
    <definedName name="IQ_PROV_BAD_DEBTS_CF">"c1076"</definedName>
    <definedName name="IQ_PROVISION_10YR_ANN_GROWTH">"c1077"</definedName>
    <definedName name="IQ_PROVISION_1YR_ANN_GROWTH">"c1078"</definedName>
    <definedName name="IQ_PROVISION_2YR_ANN_GROWTH">"c1079"</definedName>
    <definedName name="IQ_PROVISION_3YR_ANN_GROWTH">"c1080"</definedName>
    <definedName name="IQ_PROVISION_5YR_ANN_GROWTH">"c1081"</definedName>
    <definedName name="IQ_PROVISION_7YR_ANN_GROWTH">"c1082"</definedName>
    <definedName name="IQ_PROVISION_CHARGE_OFFS">"c1083"</definedName>
    <definedName name="IQ_PTBV">"c1084"</definedName>
    <definedName name="IQ_PTBV_AVG">"c1085"</definedName>
    <definedName name="IQ_QTD" hidden="1">750000</definedName>
    <definedName name="IQ_QUICK_RATIO">"c1086"</definedName>
    <definedName name="IQ_RATE_COMP_GROWTH_DOMESTIC">"c1087"</definedName>
    <definedName name="IQ_RATE_COMP_GROWTH_FOREIGN">"c1088"</definedName>
    <definedName name="IQ_RAW_INV">"c1089"</definedName>
    <definedName name="IQ_RD_EXP">"c1090"</definedName>
    <definedName name="IQ_RD_EXP_FN">"c1091"</definedName>
    <definedName name="IQ_RE">"c1092"</definedName>
    <definedName name="IQ_REAL_ESTATE">"c1093"</definedName>
    <definedName name="IQ_REAL_ESTATE_ASSETS">"c1094"</definedName>
    <definedName name="IQ_REDEEM_PREF_STOCK">"c1417"</definedName>
    <definedName name="IQ_REG_ASSETS">"c1095"</definedName>
    <definedName name="IQ_REINSUR_PAY">"c1096"</definedName>
    <definedName name="IQ_REINSUR_PAY_CF">"c1097"</definedName>
    <definedName name="IQ_REINSUR_RECOVER">"c1098"</definedName>
    <definedName name="IQ_REINSUR_RECOVER_CF">"c1099"</definedName>
    <definedName name="IQ_REINSURANCE">"c1100"</definedName>
    <definedName name="IQ_RENTAL_REV">"c1101"</definedName>
    <definedName name="IQ_RESEARCH_DEV">"c1419"</definedName>
    <definedName name="IQ_RESIDENTIAL_LOANS">"c1102"</definedName>
    <definedName name="IQ_RESTATEMENT_BS">"c1643"</definedName>
    <definedName name="IQ_RESTATEMENT_CF">"c1644"</definedName>
    <definedName name="IQ_RESTATEMENT_IS">"c1642"</definedName>
    <definedName name="IQ_RESTRICTED_CASH">"c1103"</definedName>
    <definedName name="IQ_RESTRUCTURE">"c1104"</definedName>
    <definedName name="IQ_RESTRUCTURE_BNK">"c1105"</definedName>
    <definedName name="IQ_RESTRUCTURE_BR">"c1106"</definedName>
    <definedName name="IQ_RESTRUCTURE_CF">"c1107"</definedName>
    <definedName name="IQ_RESTRUCTURE_FIN">"c1108"</definedName>
    <definedName name="IQ_RESTRUCTURE_INS">"c1109"</definedName>
    <definedName name="IQ_RESTRUCTURE_REIT">"c1110"</definedName>
    <definedName name="IQ_RESTRUCTURE_UTI">"c1111"</definedName>
    <definedName name="IQ_RESTRUCTURED_LOANS">"c1112"</definedName>
    <definedName name="IQ_RETAIL_AVG_STORE_SIZE_GROSS">"c2066"</definedName>
    <definedName name="IQ_RETAIL_AVG_STORE_SIZE_NET">"c2067"</definedName>
    <definedName name="IQ_RETAIL_CLOSED_STORES">"c2063"</definedName>
    <definedName name="IQ_RETAIL_OPENED_STORES">"c2062"</definedName>
    <definedName name="IQ_RETAIL_SALES_SQFT_ALL_GROSS">"c2138"</definedName>
    <definedName name="IQ_RETAIL_SALES_SQFT_ALL_NET">"c2139"</definedName>
    <definedName name="IQ_RETAIL_SALES_SQFT_COMPARABLE_GROSS">"c2136"</definedName>
    <definedName name="IQ_RETAIL_SALES_SQFT_COMPARABLE_NET">"c2137"</definedName>
    <definedName name="IQ_RETAIL_SALES_SQFT_OWNED_GROSS">"c2134"</definedName>
    <definedName name="IQ_RETAIL_SALES_SQFT_OWNED_NET">"c2135"</definedName>
    <definedName name="IQ_RETAIL_SQ_FOOTAGE">"c2064"</definedName>
    <definedName name="IQ_RETAIL_STORE_SELLING_AREA">"c2065"</definedName>
    <definedName name="IQ_RETAIL_TOTAL_STORES">"c2061"</definedName>
    <definedName name="IQ_RETAINED_EARN">"c1420"</definedName>
    <definedName name="IQ_RETURN_ASSETS">"c1113"</definedName>
    <definedName name="IQ_RETURN_ASSETS_BANK">"c1114"</definedName>
    <definedName name="IQ_RETURN_ASSETS_BROK">"c1115"</definedName>
    <definedName name="IQ_RETURN_ASSETS_FS">"c1116"</definedName>
    <definedName name="IQ_RETURN_CAPITAL">"c1117"</definedName>
    <definedName name="IQ_RETURN_EQUITY">"c1118"</definedName>
    <definedName name="IQ_RETURN_EQUITY_BANK">"c1119"</definedName>
    <definedName name="IQ_RETURN_EQUITY_BROK">"c1120"</definedName>
    <definedName name="IQ_RETURN_EQUITY_FS">"c1121"</definedName>
    <definedName name="IQ_RETURN_INVESTMENT">"c1421"</definedName>
    <definedName name="IQ_REV">"c1122"</definedName>
    <definedName name="IQ_REV_BEFORE_LL">"c1123"</definedName>
    <definedName name="IQ_REV_STDDEV_EST" hidden="1">"c1124"</definedName>
    <definedName name="IQ_REV_UTI">"c1125"</definedName>
    <definedName name="IQ_REVENUE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NUM_EST" hidden="1">"c1129"</definedName>
    <definedName name="IQ_REVISION_DATE_">38898.6042013889</definedName>
    <definedName name="IQ_SALARY">"c1130"</definedName>
    <definedName name="IQ_SALE_INTAN_CF">"c1131"</definedName>
    <definedName name="IQ_SALE_INTAN_CF_BNK">"c1132"</definedName>
    <definedName name="IQ_SALE_INTAN_CF_BR">"c1133"</definedName>
    <definedName name="IQ_SALE_INTAN_CF_FIN">"c1134"</definedName>
    <definedName name="IQ_SALE_INTAN_CF_INS">"c1135"</definedName>
    <definedName name="IQ_SALE_INTAN_CF_REIT">"c1627"</definedName>
    <definedName name="IQ_SALE_INTAN_CF_UTI">"c1136"</definedName>
    <definedName name="IQ_SALE_PPE_CF">"c1137"</definedName>
    <definedName name="IQ_SALE_PPE_CF_BNK">"c1138"</definedName>
    <definedName name="IQ_SALE_PPE_CF_BR">"c1139"</definedName>
    <definedName name="IQ_SALE_PPE_CF_FIN">"c1140"</definedName>
    <definedName name="IQ_SALE_PPE_CF_INS">"c1141"</definedName>
    <definedName name="IQ_SALE_PPE_CF_UTI">"c1142"</definedName>
    <definedName name="IQ_SALE_RE_ASSETS">"c1629"</definedName>
    <definedName name="IQ_SALE_REAL_ESTATE_CF">"c1143"</definedName>
    <definedName name="IQ_SALE_REAL_ESTATE_CF_BNK">"c1144"</definedName>
    <definedName name="IQ_SALE_REAL_ESTATE_CF_BR">"c1145"</definedName>
    <definedName name="IQ_SALE_REAL_ESTATE_CF_FIN">"c1146"</definedName>
    <definedName name="IQ_SALE_REAL_ESTATE_CF_INS">"c1147"</definedName>
    <definedName name="IQ_SALE_REAL_ESTATE_CF_UTI">"c1148"</definedName>
    <definedName name="IQ_SALES_MARKETING">"c2240"</definedName>
    <definedName name="IQ_SAME_STORE">"c1149"</definedName>
    <definedName name="IQ_SAVING_DEP">"c1150"</definedName>
    <definedName name="IQ_SECUR_RECEIV">"c1151"</definedName>
    <definedName name="IQ_SECURITY_BORROW">"c1152"</definedName>
    <definedName name="IQ_SECURITY_OWN">"c1153"</definedName>
    <definedName name="IQ_SECURITY_RESELL">"c1154"</definedName>
    <definedName name="IQ_SEPARATE_ACCT_ASSETS">"c1155"</definedName>
    <definedName name="IQ_SEPARATE_ACCT_LIAB">"c1156"</definedName>
    <definedName name="IQ_SERV_CHARGE_DEPOSITS">"c1157"</definedName>
    <definedName name="IQ_SGA">"c1158"</definedName>
    <definedName name="IQ_SGA_BNK">"c1159"</definedName>
    <definedName name="IQ_SGA_INS">"c1160"</definedName>
    <definedName name="IQ_SGA_MARGIN">"c1898"</definedName>
    <definedName name="IQ_SGA_REIT">"c1161"</definedName>
    <definedName name="IQ_SGA_SUPPL">"c1162"</definedName>
    <definedName name="IQ_SGA_UTI">"c1163"</definedName>
    <definedName name="IQ_SHAREOUTSTANDING">"c1347"</definedName>
    <definedName name="IQ_SHARESOUTSTANDING">"c1164"</definedName>
    <definedName name="IQ_SHORT_INTEREST">"c1165"</definedName>
    <definedName name="IQ_SHORT_INTEREST_OVER_FLOAT">"c1577"</definedName>
    <definedName name="IQ_SHORT_INTEREST_PERCENT">"c1576"</definedName>
    <definedName name="IQ_SHORT_TERM_INVEST">"c1425"</definedName>
    <definedName name="IQ_SMALL_INT_BEAR_CD">"c1166"</definedName>
    <definedName name="IQ_SOFTWARE">"c1167"</definedName>
    <definedName name="IQ_SOURCE">"c1168"</definedName>
    <definedName name="IQ_SPECIAL_DIV_CF">"c1169"</definedName>
    <definedName name="IQ_SPECIAL_DIV_CF_BNK">"c1170"</definedName>
    <definedName name="IQ_SPECIAL_DIV_CF_BR">"c1171"</definedName>
    <definedName name="IQ_SPECIAL_DIV_CF_FIN">"c1172"</definedName>
    <definedName name="IQ_SPECIAL_DIV_CF_INS">"c1173"</definedName>
    <definedName name="IQ_SPECIAL_DIV_CF_REIT">"c1174"</definedName>
    <definedName name="IQ_SPECIAL_DIV_CF_UTI">"c1175"</definedName>
    <definedName name="IQ_ST_DEBT">"c1176"</definedName>
    <definedName name="IQ_ST_DEBT_BNK">"c1177"</definedName>
    <definedName name="IQ_ST_DEBT_BR">"c1178"</definedName>
    <definedName name="IQ_ST_DEBT_FIN">"c1179"</definedName>
    <definedName name="IQ_ST_DEBT_INS">"c1180"</definedName>
    <definedName name="IQ_ST_DEBT_ISSUED">"c1181"</definedName>
    <definedName name="IQ_ST_DEBT_ISSUED_BNK">"c1182"</definedName>
    <definedName name="IQ_ST_DEBT_ISSUED_BR">"c1183"</definedName>
    <definedName name="IQ_ST_DEBT_ISSUED_FIN">"c1184"</definedName>
    <definedName name="IQ_ST_DEBT_ISSUED_INS">"c1185"</definedName>
    <definedName name="IQ_ST_DEBT_ISSUED_REIT">"c1186"</definedName>
    <definedName name="IQ_ST_DEBT_ISSUED_UTI">"c1187"</definedName>
    <definedName name="IQ_ST_DEBT_REIT">"c1188"</definedName>
    <definedName name="IQ_ST_DEBT_REPAID">"c1189"</definedName>
    <definedName name="IQ_ST_DEBT_REPAID_BNK">"c1190"</definedName>
    <definedName name="IQ_ST_DEBT_REPAID_BR">"c1191"</definedName>
    <definedName name="IQ_ST_DEBT_REPAID_FIN">"c1192"</definedName>
    <definedName name="IQ_ST_DEBT_REPAID_INS">"c1193"</definedName>
    <definedName name="IQ_ST_DEBT_REPAID_REIT">"c1194"</definedName>
    <definedName name="IQ_ST_DEBT_REPAID_UTI">"c1195"</definedName>
    <definedName name="IQ_ST_DEBT_UTI">"c1196"</definedName>
    <definedName name="IQ_ST_INVEST">"c1197"</definedName>
    <definedName name="IQ_ST_INVEST_UTI">"c1198"</definedName>
    <definedName name="IQ_ST_NOTE_RECEIV">"c1199"</definedName>
    <definedName name="IQ_STATE">"c1200"</definedName>
    <definedName name="IQ_STATUTORY_SURPLUS">"c1201"</definedName>
    <definedName name="IQ_STOCK_BASED">"c1202"</definedName>
    <definedName name="IQ_STOCK_BASED_CF">"c1203"</definedName>
    <definedName name="IQ_STRIKE_PRICE_ISSUED">"c1645"</definedName>
    <definedName name="IQ_STRIKE_PRICE_OS">"c1646"</definedName>
    <definedName name="IQ_SUB_LEASE_AFTER_FIVE">"c1207"</definedName>
    <definedName name="IQ_SUB_LEASE_INC_CY">"c1208"</definedName>
    <definedName name="IQ_SUB_LEASE_INC_CY1">"c1209"</definedName>
    <definedName name="IQ_SUB_LEASE_INC_CY2">"c1210"</definedName>
    <definedName name="IQ_SUB_LEASE_INC_CY3">"c1211"</definedName>
    <definedName name="IQ_SUB_LEASE_INC_CY4">"c1212"</definedName>
    <definedName name="IQ_SUB_LEASE_NEXT_FIVE">"c1213"</definedName>
    <definedName name="IQ_SVA">"c1214"</definedName>
    <definedName name="IQ_TAX_BENEFIT_OPTIONS">"c1215"</definedName>
    <definedName name="IQ_TAX_EQUIV_NET_INT_INC">"c1216"</definedName>
    <definedName name="IQ_TBV">"c1906"</definedName>
    <definedName name="IQ_TBV_10YR_ANN_GROWTH">"c1936"</definedName>
    <definedName name="IQ_TBV_1YR_ANN_GROWTH">"c1931"</definedName>
    <definedName name="IQ_TBV_2YR_ANN_GROWTH">"c1932"</definedName>
    <definedName name="IQ_TBV_3YR_ANN_GROWTH">"c1933"</definedName>
    <definedName name="IQ_TBV_5YR_ANN_GROWTH">"c1934"</definedName>
    <definedName name="IQ_TBV_7YR_ANN_GROWTH">"c1935"</definedName>
    <definedName name="IQ_TBV_SHARE">"c1217"</definedName>
    <definedName name="IQ_TEMPLATE">"c1521"</definedName>
    <definedName name="IQ_TENANT">"c1218"</definedName>
    <definedName name="IQ_TEV">"c1219"</definedName>
    <definedName name="IQ_TEV_EBIT">"c1220"</definedName>
    <definedName name="IQ_TEV_EBIT_AVG">"c1221"</definedName>
    <definedName name="IQ_TEV_EBITDA">"c1222"</definedName>
    <definedName name="IQ_TEV_EBITDA_AVG">"c1223"</definedName>
    <definedName name="IQ_TEV_EBITDA_FWD" hidden="1">"c1224"</definedName>
    <definedName name="IQ_TEV_EMPLOYEE_AVG">"c1225"</definedName>
    <definedName name="IQ_TEV_TOTAL_REV">"c1226"</definedName>
    <definedName name="IQ_TEV_TOTAL_REV_AVG">"c1227"</definedName>
    <definedName name="IQ_TEV_TOTAL_REV_FWD" hidden="1">"c1228"</definedName>
    <definedName name="IQ_TEV_UFCF">"c2208"</definedName>
    <definedName name="IQ_TIER_ONE_RATIO">"c1229"</definedName>
    <definedName name="IQ_TIME_DEP">"c1230"</definedName>
    <definedName name="IQ_TODAY">0</definedName>
    <definedName name="IQ_TOT_ADJ_INC">"c1616"</definedName>
    <definedName name="IQ_TOTAL_AR_BR">"c1231"</definedName>
    <definedName name="IQ_TOTAL_AR_REIT">"c1232"</definedName>
    <definedName name="IQ_TOTAL_AR_UTI">"c1233"</definedName>
    <definedName name="IQ_TOTAL_ASSETS">"c1234"</definedName>
    <definedName name="IQ_TOTAL_ASSETS_10YR_ANN_GROWTH">"c1235"</definedName>
    <definedName name="IQ_TOTAL_ASSETS_1YR_ANN_GROWTH">"c1236"</definedName>
    <definedName name="IQ_TOTAL_ASSETS_2YR_ANN_GROWTH">"c1237"</definedName>
    <definedName name="IQ_TOTAL_ASSETS_3YR_ANN_GROWTH">"c1238"</definedName>
    <definedName name="IQ_TOTAL_ASSETS_5YR_ANN_GROWTH">"c1239"</definedName>
    <definedName name="IQ_TOTAL_ASSETS_7YR_ANN_GROWTH">"c1240"</definedName>
    <definedName name="IQ_TOTAL_AVG_CE_TOTAL_AVG_ASSETS">"c1241"</definedName>
    <definedName name="IQ_TOTAL_AVG_EQUITY_TOTAL_AVG_ASSETS">"c1242"</definedName>
    <definedName name="IQ_TOTAL_CA">"c1243"</definedName>
    <definedName name="IQ_TOTAL_CAP">"c1507"</definedName>
    <definedName name="IQ_TOTAL_CAPITAL_RATIO">"c1244"</definedName>
    <definedName name="IQ_TOTAL_CASH_DIVID">"c1455"</definedName>
    <definedName name="IQ_TOTAL_CASH_FINAN">"c1352"</definedName>
    <definedName name="IQ_TOTAL_CASH_INVEST">"c1353"</definedName>
    <definedName name="IQ_TOTAL_CASH_OPER">"c1354"</definedName>
    <definedName name="IQ_TOTAL_CHURN">"c2122"</definedName>
    <definedName name="IQ_TOTAL_CL">"c1245"</definedName>
    <definedName name="IQ_TOTAL_COMMON">"c1411"</definedName>
    <definedName name="IQ_TOTAL_COMMON_EQUITY">"c1246"</definedName>
    <definedName name="IQ_TOTAL_CURRENT_ASSETS">"c1430"</definedName>
    <definedName name="IQ_TOTAL_CURRENT_LIAB">"c1431"</definedName>
    <definedName name="IQ_TOTAL_DEBT">"c1247"</definedName>
    <definedName name="IQ_TOTAL_DEBT_CAPITAL">"c1248"</definedName>
    <definedName name="IQ_TOTAL_DEBT_EBITDA">"c1249"</definedName>
    <definedName name="IQ_TOTAL_DEBT_EQUITY">"c1250"</definedName>
    <definedName name="IQ_TOTAL_DEBT_ISSUED">"c1251"</definedName>
    <definedName name="IQ_TOTAL_DEBT_ISSUED_BNK">"c1252"</definedName>
    <definedName name="IQ_TOTAL_DEBT_ISSUED_BR">"c1253"</definedName>
    <definedName name="IQ_TOTAL_DEBT_ISSUED_FIN">"c1254"</definedName>
    <definedName name="IQ_TOTAL_DEBT_ISSUED_REIT">"c1255"</definedName>
    <definedName name="IQ_TOTAL_DEBT_ISSUED_UTI">"c1256"</definedName>
    <definedName name="IQ_TOTAL_DEBT_ISSUES_INS">"c1257"</definedName>
    <definedName name="IQ_TOTAL_DEBT_OVER_EBITDA">"c1433"</definedName>
    <definedName name="IQ_TOTAL_DEBT_OVER_TOTAL_BV">"c1434"</definedName>
    <definedName name="IQ_TOTAL_DEBT_OVER_TOTAL_CAP">"c1432"</definedName>
    <definedName name="IQ_TOTAL_DEBT_REPAID">"c1258"</definedName>
    <definedName name="IQ_TOTAL_DEBT_REPAID_BNK">"c1259"</definedName>
    <definedName name="IQ_TOTAL_DEBT_REPAID_BR">"c1260"</definedName>
    <definedName name="IQ_TOTAL_DEBT_REPAID_FIN">"c1261"</definedName>
    <definedName name="IQ_TOTAL_DEBT_REPAID_INS">"c1262"</definedName>
    <definedName name="IQ_TOTAL_DEBT_REPAID_REIT">"c1263"</definedName>
    <definedName name="IQ_TOTAL_DEBT_REPAID_UTI">"c1264"</definedName>
    <definedName name="IQ_TOTAL_DEPOSITS">"c1265"</definedName>
    <definedName name="IQ_TOTAL_DIV_PAID_CF">"c1266"</definedName>
    <definedName name="IQ_TOTAL_EMPLOYEE">"c2141"</definedName>
    <definedName name="IQ_TOTAL_EMPLOYEES">"c1522"</definedName>
    <definedName name="IQ_TOTAL_EQUITY">"c1267"</definedName>
    <definedName name="IQ_TOTAL_EQUITY_10YR_ANN_GROWTH">"c1268"</definedName>
    <definedName name="IQ_TOTAL_EQUITY_1YR_ANN_GROWTH">"c1269"</definedName>
    <definedName name="IQ_TOTAL_EQUITY_2YR_ANN_GROWTH">"c1270"</definedName>
    <definedName name="IQ_TOTAL_EQUITY_3YR_ANN_GROWTH">"c1271"</definedName>
    <definedName name="IQ_TOTAL_EQUITY_5YR_ANN_GROWTH">"c1272"</definedName>
    <definedName name="IQ_TOTAL_EQUITY_7YR_ANN_GROWTH">"c1273"</definedName>
    <definedName name="IQ_TOTAL_EQUITY_ALLOWANCE_TOTAL_LOANS">"c1274"</definedName>
    <definedName name="IQ_TOTAL_INTEREST_EXP">"c1382"</definedName>
    <definedName name="IQ_TOTAL_INVENTORY">"c1385"</definedName>
    <definedName name="IQ_TOTAL_INVEST">"c1275"</definedName>
    <definedName name="IQ_TOTAL_LIAB">"c1276"</definedName>
    <definedName name="IQ_TOTAL_LIAB_BNK">"c1277"</definedName>
    <definedName name="IQ_TOTAL_LIAB_BR">"c1278"</definedName>
    <definedName name="IQ_TOTAL_LIAB_EQUITY">"c1279"</definedName>
    <definedName name="IQ_TOTAL_LIAB_FIN">"c1280"</definedName>
    <definedName name="IQ_TOTAL_LIAB_INS">"c1281"</definedName>
    <definedName name="IQ_TOTAL_LIAB_REIT">"c1282"</definedName>
    <definedName name="IQ_TOTAL_LIAB_SHAREHOLD">"c1435"</definedName>
    <definedName name="IQ_TOTAL_LIAB_TOTAL_ASSETS">"c1283"</definedName>
    <definedName name="IQ_TOTAL_LONG_DEBT">"c1617"</definedName>
    <definedName name="IQ_TOTAL_NON_REC">"c1444"</definedName>
    <definedName name="IQ_TOTAL_OPER_EXP_BR">"c1284"</definedName>
    <definedName name="IQ_TOTAL_OPER_EXP_FIN">"c1285"</definedName>
    <definedName name="IQ_TOTAL_OPER_EXP_INS">"c1286"</definedName>
    <definedName name="IQ_TOTAL_OPER_EXP_REIT">"c1287"</definedName>
    <definedName name="IQ_TOTAL_OPER_EXP_UTI">"c1288"</definedName>
    <definedName name="IQ_TOTAL_OPER_EXPEN">"c1445"</definedName>
    <definedName name="IQ_TOTAL_OTHER_OPER">"c1289"</definedName>
    <definedName name="IQ_TOTAL_OUTSTANDING_BS_DATE">"c1022"</definedName>
    <definedName name="IQ_TOTAL_OUTSTANDING_FILING_DATE">"c2107"</definedName>
    <definedName name="IQ_TOTAL_PENSION_ASSETS">"c1290"</definedName>
    <definedName name="IQ_TOTAL_PENSION_EXP">"c1291"</definedName>
    <definedName name="IQ_TOTAL_PENSION_OBLIGATION" hidden="1">"c1292"</definedName>
    <definedName name="IQ_TOTAL_PROVED_RESERVES_OIL">"c2040"</definedName>
    <definedName name="IQ_TOTAL_RECEIV">"c1293"</definedName>
    <definedName name="IQ_TOTAL_REV">"c1294"</definedName>
    <definedName name="IQ_TOTAL_REV_10YR_ANN_GROWTH">"c1295"</definedName>
    <definedName name="IQ_TOTAL_REV_1YR_ANN_GROWTH">"c1296"</definedName>
    <definedName name="IQ_TOTAL_REV_2YR_ANN_GROWTH">"c1297"</definedName>
    <definedName name="IQ_TOTAL_REV_3YR_ANN_GROWTH">"c1298"</definedName>
    <definedName name="IQ_TOTAL_REV_5YR_ANN_GROWTH">"c1299"</definedName>
    <definedName name="IQ_TOTAL_REV_7YR_ANN_GROWTH">"c1300"</definedName>
    <definedName name="IQ_TOTAL_REV_AS_REPORTED">"c1301"</definedName>
    <definedName name="IQ_TOTAL_REV_BNK">"c1302"</definedName>
    <definedName name="IQ_TOTAL_REV_BR">"c1303"</definedName>
    <definedName name="IQ_TOTAL_REV_EMPLOYEE">"c1304"</definedName>
    <definedName name="IQ_TOTAL_REV_FIN">"c1305"</definedName>
    <definedName name="IQ_TOTAL_REV_INS">"c1306"</definedName>
    <definedName name="IQ_TOTAL_REV_REIT">"c1307"</definedName>
    <definedName name="IQ_TOTAL_REV_SHARE">"c1912"</definedName>
    <definedName name="IQ_TOTAL_REV_UTI">"c1308"</definedName>
    <definedName name="IQ_TOTAL_REVENUE">"c1436"</definedName>
    <definedName name="IQ_TOTAL_SPECIAL">"c1618"</definedName>
    <definedName name="IQ_TOTAL_ST_BORROW">"c1424"</definedName>
    <definedName name="IQ_TOTAL_SUBS">"c2119"</definedName>
    <definedName name="IQ_TOTAL_UNUSUAL">"c1508"</definedName>
    <definedName name="IQ_TRADE_AR">"c1345"</definedName>
    <definedName name="IQ_TRADE_PRINCIPAL">"c1309"</definedName>
    <definedName name="IQ_TRADING_ASSETS">"c1310"</definedName>
    <definedName name="IQ_TRADING_CURRENCY">"c2212"</definedName>
    <definedName name="IQ_TREASURY">"c1311"</definedName>
    <definedName name="IQ_TREASURY_OTHER_EQUITY">"c1312"</definedName>
    <definedName name="IQ_TREASURY_OTHER_EQUITY_BNK">"c1313"</definedName>
    <definedName name="IQ_TREASURY_OTHER_EQUITY_BR">"c1314"</definedName>
    <definedName name="IQ_TREASURY_OTHER_EQUITY_FIN">"c1315"</definedName>
    <definedName name="IQ_TREASURY_OTHER_EQUITY_INS">"c1316"</definedName>
    <definedName name="IQ_TREASURY_OTHER_EQUITY_REIT">"c1317"</definedName>
    <definedName name="IQ_TREASURY_OTHER_EQUITY_UTI">"c1318"</definedName>
    <definedName name="IQ_TREASURY_STOCK">"c1438"</definedName>
    <definedName name="IQ_TRUST_INC">"c1319"</definedName>
    <definedName name="IQ_TRUST_PREF">"c1320"</definedName>
    <definedName name="IQ_UFCF_10YR_ANN_GROWTH">"c1948"</definedName>
    <definedName name="IQ_UFCF_1YR_ANN_GROWTH">"c1943"</definedName>
    <definedName name="IQ_UFCF_2YR_ANN_GROWTH">"c1944"</definedName>
    <definedName name="IQ_UFCF_3YR_ANN_GROWTH">"c1945"</definedName>
    <definedName name="IQ_UFCF_5YR_ANN_GROWTH">"c1946"</definedName>
    <definedName name="IQ_UFCF_7YR_ANN_GROWTH">"c1947"</definedName>
    <definedName name="IQ_UFCF_MARGIN">"c1962"</definedName>
    <definedName name="IQ_UNEARN_PREMIUM">"c1321"</definedName>
    <definedName name="IQ_UNEARN_REV_CURRENT">"c1322"</definedName>
    <definedName name="IQ_UNEARN_REV_CURRENT_BNK">"c1323"</definedName>
    <definedName name="IQ_UNEARN_REV_CURRENT_BR">"c1324"</definedName>
    <definedName name="IQ_UNEARN_REV_CURRENT_FIN">"c1325"</definedName>
    <definedName name="IQ_UNEARN_REV_CURRENT_INS">"c1326"</definedName>
    <definedName name="IQ_UNEARN_REV_CURRENT_REIT">"c1327"</definedName>
    <definedName name="IQ_UNEARN_REV_CURRENT_UTI">"c1328"</definedName>
    <definedName name="IQ_UNEARN_REV_LT">"c1329"</definedName>
    <definedName name="IQ_UNLEVERED_FCF">"c1908"</definedName>
    <definedName name="IQ_UNPAID_CLAIMS">"c1330"</definedName>
    <definedName name="IQ_UNREALIZED_GAIN">"c1619"</definedName>
    <definedName name="IQ_UNUSUAL_EXP">"c1456"</definedName>
    <definedName name="IQ_US_GAAP">"c1331"</definedName>
    <definedName name="IQ_UTIL_PPE_NET">"c1620"</definedName>
    <definedName name="IQ_UTIL_REV">"c2091"</definedName>
    <definedName name="IQ_UV_PENSION_LIAB">"c1332"</definedName>
    <definedName name="IQ_VALUE_TRADED_LAST_3MTH">"c1530"</definedName>
    <definedName name="IQ_VALUE_TRADED_LAST_6MTH">"c1531"</definedName>
    <definedName name="IQ_VALUE_TRADED_LAST_MTH">"c1529"</definedName>
    <definedName name="IQ_VALUE_TRADED_LAST_WK">"c1528"</definedName>
    <definedName name="IQ_VALUE_TRADED_LAST_YR">"c1532"</definedName>
    <definedName name="IQ_VOL_LAST_3MTH">"c1525"</definedName>
    <definedName name="IQ_VOL_LAST_6MTH">"c1526"</definedName>
    <definedName name="IQ_VOL_LAST_MTH">"c1524"</definedName>
    <definedName name="IQ_VOL_LAST_WK">"c1523"</definedName>
    <definedName name="IQ_VOL_LAST_YR">"c1527"</definedName>
    <definedName name="IQ_VOLUME">"c1333"</definedName>
    <definedName name="IQ_WEEK" hidden="1">50000</definedName>
    <definedName name="IQ_WEIGHTED_AVG_PRICE">"c1334"</definedName>
    <definedName name="IQ_WIP_INV">"c1335"</definedName>
    <definedName name="IQ_WORKMEN_WRITTEN">"c1336"</definedName>
    <definedName name="IQ_XDIV_DATE">"c2203"</definedName>
    <definedName name="IQ_YEARHIGH">"c1337"</definedName>
    <definedName name="IQ_YEARHIGH_DATE">"c2250"</definedName>
    <definedName name="IQ_YEARLOW">"c1338"</definedName>
    <definedName name="IQ_YEARLOW_DATE">"c2251"</definedName>
    <definedName name="IQ_YTD">3000</definedName>
    <definedName name="IQ_YTDMONTH" hidden="1">130000</definedName>
    <definedName name="IQ_Z_SCORE">"c1339"</definedName>
    <definedName name="IQB_BOOKMARK_COUNT" hidden="1">0</definedName>
    <definedName name="jj">#REF!</definedName>
    <definedName name="k">#REF!</definedName>
    <definedName name="KohlerBigBucket">#REF!</definedName>
    <definedName name="Kontonummer">#REF!</definedName>
    <definedName name="l">#REF!</definedName>
    <definedName name="LABELTEXTCOLUMN1">#REF!</definedName>
    <definedName name="LABELTEXTCOLUMN2">#REF!</definedName>
    <definedName name="LABELTEXTCOLUMN3">#REF!</definedName>
    <definedName name="LABELTEXTROW1">#REF!</definedName>
    <definedName name="LABELTEXTROW2">#REF!</definedName>
    <definedName name="LABELTEXTROW3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gCDPercent">#REF!</definedName>
    <definedName name="lol" hidden="1">{"'vert'!$A$1:$T$117"}</definedName>
    <definedName name="LOV_FinGlDesktopEntryPageDef_CurrencyCode" hidden="1">#REF!</definedName>
    <definedName name="LOV_FinGlDesktopEntryPageDef_HeaderAccountingPeriodList" hidden="1">#REF!</definedName>
    <definedName name="LOV_FinGlDesktopEntryPageDef_HeaderLedgerIdList" hidden="1">#REF!</definedName>
    <definedName name="LOV_FinGlDesktopEntryPageDef_HeaderReversalPeriodList" hidden="1">#REF!</definedName>
    <definedName name="LOV_FinGlDesktopEntryPageDef_HeaderSourceList" hidden="1">#REF!</definedName>
    <definedName name="LOV_FinGlDesktopEntryPageDef_UserCurrencyConversionType" hidden="1">#REF!</definedName>
    <definedName name="mda">"3-May-2012"</definedName>
    <definedName name="MDA_1">#REF!</definedName>
    <definedName name="MDA_2">#REF!</definedName>
    <definedName name="MDA_3">#REF!</definedName>
    <definedName name="MDA_4">#REF!</definedName>
    <definedName name="MDA_Other">#REF!</definedName>
    <definedName name="MDA_QTR_RD">#REF!</definedName>
    <definedName name="MDA_QTR_SGA">#REF!</definedName>
    <definedName name="MDA_T2">#REF!</definedName>
    <definedName name="MDA_YTD_RD">#REF!</definedName>
    <definedName name="MDA_YTD_SGA">#REF!</definedName>
    <definedName name="MDAInterest">#REF!+#REF!</definedName>
    <definedName name="mdaother">#REF!</definedName>
    <definedName name="mdaotherexpenses">#REF!</definedName>
    <definedName name="Media">#REF!</definedName>
    <definedName name="MediaStart">#REF!</definedName>
    <definedName name="MONTH">#REF!</definedName>
    <definedName name="MONTHEND">#REF!</definedName>
    <definedName name="MPOPercent">#REF!</definedName>
    <definedName name="MPOSubTotal">#REF!</definedName>
    <definedName name="MPOTotal">#REF!</definedName>
    <definedName name="NETREV2011">#REF!</definedName>
    <definedName name="NETREV2012">#REF!</definedName>
    <definedName name="new_option">#REF!</definedName>
    <definedName name="new_options">#REF!</definedName>
    <definedName name="ngshistory">#REF!</definedName>
    <definedName name="NOOFFFSEGMENTS1">#REF!</definedName>
    <definedName name="NOOFFFSEGMENTS2">#REF!</definedName>
    <definedName name="NOOFFFSEGMENTS3">#REF!</definedName>
    <definedName name="nper">#REF!</definedName>
    <definedName name="NPV">#REF!</definedName>
    <definedName name="NUMBEROFDETAILFIELDS1">#REF!</definedName>
    <definedName name="NUMBEROFDETAILFIELDS2">#REF!</definedName>
    <definedName name="NUMBEROFDETAILFIELDS3">#REF!</definedName>
    <definedName name="NUMBEROFHEADERFIELDS1">#REF!</definedName>
    <definedName name="NUMBEROFHEADERFIELDS2">#REF!</definedName>
    <definedName name="NUMBEROFHEADERFIELDS3">#REF!</definedName>
    <definedName name="ODBCDATASOURCE1">#REF!</definedName>
    <definedName name="ODBCDATASOURCE2">#REF!</definedName>
    <definedName name="ODBCDATASOURCE3">#REF!</definedName>
    <definedName name="ok">#REF!</definedName>
    <definedName name="OUTPUT">#REF!</definedName>
    <definedName name="page\x2dtotal">#REF!</definedName>
    <definedName name="page\x2dtotal\x2dmaster0">#REF!</definedName>
    <definedName name="Page1">#REF!</definedName>
    <definedName name="Page2">#REF!</definedName>
    <definedName name="Page3">#REF!</definedName>
    <definedName name="Påløpt_arbeidsgiveravgift">#REF!</definedName>
    <definedName name="payment">#REF!</definedName>
    <definedName name="Period">#REF!</definedName>
    <definedName name="Period_3">#REF!</definedName>
    <definedName name="Period_4">#REF!</definedName>
    <definedName name="Period_5">#REF!</definedName>
    <definedName name="Period_6">#REF!</definedName>
    <definedName name="Period_8">#REF!</definedName>
    <definedName name="Period1">#REF!</definedName>
    <definedName name="PERIODSETNAME1">#REF!</definedName>
    <definedName name="PERIODSETNAME2">#REF!</definedName>
    <definedName name="PERIODSETNAME3">#REF!</definedName>
    <definedName name="Pink_Actual_L2B">#REF!</definedName>
    <definedName name="Pink_Actual_UB">#REF!</definedName>
    <definedName name="Pink_Budget_L2B">#REF!</definedName>
    <definedName name="Pink_Budget_UB">#REF!</definedName>
    <definedName name="Pink_PCP_L2B">#REF!</definedName>
    <definedName name="Pink_PCP_UB">#REF!</definedName>
    <definedName name="Plano">#REF!</definedName>
    <definedName name="PopCache_GL_INTERFACE_REFERENCE7" hidden="1">#REF!</definedName>
    <definedName name="POSTERRORSTOSUSP1">#REF!</definedName>
    <definedName name="POSTERRORSTOSUSP2">#REF!</definedName>
    <definedName name="POSTERRORSTOSUSP3">#REF!</definedName>
    <definedName name="PP">#REF!</definedName>
    <definedName name="PPMMPercent">#REF!</definedName>
    <definedName name="PPMMSubTotal">#REF!</definedName>
    <definedName name="PPMMTotal">#REF!</definedName>
    <definedName name="_xlnm.Print_Area" localSheetId="0">'Historical Press Release Tables'!$B$2:$T$89</definedName>
    <definedName name="_xlnm.Print_Area">#REF!</definedName>
    <definedName name="PRINT_AREA_MI">#REF!</definedName>
    <definedName name="PRODUCTS">#REF!</definedName>
    <definedName name="ProfMPercent">#REF!</definedName>
    <definedName name="ProfRMPercent">#REF!</definedName>
    <definedName name="PTGroup">#REF!</definedName>
    <definedName name="pv">#REF!</definedName>
    <definedName name="Q1AE">#REF!</definedName>
    <definedName name="qnper">#REF!</definedName>
    <definedName name="qpayment">#REF!</definedName>
    <definedName name="qpv">#REF!</definedName>
    <definedName name="qrate">#REF!</definedName>
    <definedName name="Quarterly_Share_Prices">#REF!</definedName>
    <definedName name="range_stats">#REF!</definedName>
    <definedName name="rate">#REF!</definedName>
    <definedName name="Receipts_and_Disbursements">#REF!</definedName>
    <definedName name="recon">#REF!</definedName>
    <definedName name="Recover">#REF!</definedName>
    <definedName name="RegionList">#REF!</definedName>
    <definedName name="RelativeTimeList">#REF!</definedName>
    <definedName name="Rent_and_Taxes">#REF!</definedName>
    <definedName name="REPBY">#REF!</definedName>
    <definedName name="REPNAME">#REF!</definedName>
    <definedName name="REPNAME1">#REF!</definedName>
    <definedName name="REPNAME3">#REF!</definedName>
    <definedName name="RESPONSIBILITYAPPLICATIONID1">#REF!</definedName>
    <definedName name="RESPONSIBILITYAPPLICATIONID2">#REF!</definedName>
    <definedName name="RESPONSIBILITYAPPLICATIONID3">#REF!</definedName>
    <definedName name="RESPONSIBILITYID1">#REF!</definedName>
    <definedName name="RESPONSIBILITYID2">#REF!</definedName>
    <definedName name="RESPONSIBILITYID3">#REF!</definedName>
    <definedName name="RESPONSIBILITYNAME1">#REF!</definedName>
    <definedName name="RESPONSIBILITYNAME2">#REF!</definedName>
    <definedName name="RESPONSIBILITYNAME3">#REF!</definedName>
    <definedName name="retrieve">#REF!</definedName>
    <definedName name="Retrieve_Opex">#REF!</definedName>
    <definedName name="Rev9mo">#REF!</definedName>
    <definedName name="REVCHANGE">#REF!</definedName>
    <definedName name="REVENUE">#REF!</definedName>
    <definedName name="revyr09">#REF!</definedName>
    <definedName name="revyr10">#REF!</definedName>
    <definedName name="revyr11">#REF!</definedName>
    <definedName name="rich\">#REF!</definedName>
    <definedName name="RMMPercent">#REF!</definedName>
    <definedName name="RMMSubTotal">#REF!</definedName>
    <definedName name="rosamax">#REF!</definedName>
    <definedName name="ROWSTOUPLOAD1">#REF!</definedName>
    <definedName name="ROWSTOUPLOAD2">#REF!</definedName>
    <definedName name="ROWSTOUPLOAD3">#REF!</definedName>
    <definedName name="rrr">#REF!</definedName>
    <definedName name="RUNBY">#REF!</definedName>
    <definedName name="RUNDATE">#REF!</definedName>
    <definedName name="s">#REF!</definedName>
    <definedName name="Salaries_Paid_1">#REF!</definedName>
    <definedName name="Salaries_Paid_2">#REF!</definedName>
    <definedName name="SalesOPercent">#REF!</definedName>
    <definedName name="SalesSAPercent">#REF!</definedName>
    <definedName name="Sample1">#REF!</definedName>
    <definedName name="ScenarioList">#REF!</definedName>
    <definedName name="ScrapMPercent">#REF!</definedName>
    <definedName name="ScrapPPPercent">#REF!</definedName>
    <definedName name="ScrapRMPercent">#REF!</definedName>
    <definedName name="sdfsd" hidden="1">{"'vert'!$A$1:$T$117"}</definedName>
    <definedName name="sencount" hidden="1">1</definedName>
    <definedName name="SETOFBOOKSID1">#REF!</definedName>
    <definedName name="SETOFBOOKSID2">#REF!</definedName>
    <definedName name="SETOFBOOKSID3">#REF!</definedName>
    <definedName name="SETOFBOOKSNAME1">#REF!</definedName>
    <definedName name="SETOFBOOKSNAME2">#REF!</definedName>
    <definedName name="SETOFBOOKSNAME3">#REF!</definedName>
    <definedName name="sf">#REF!</definedName>
    <definedName name="SGROUP1">#REF!</definedName>
    <definedName name="SGROUP10">#REF!</definedName>
    <definedName name="SGROUP11">#REF!</definedName>
    <definedName name="SGROUP12">#REF!</definedName>
    <definedName name="SGROUP13">#REF!</definedName>
    <definedName name="SGROUP14">#REF!</definedName>
    <definedName name="SGROUP15">#REF!</definedName>
    <definedName name="SGROUP2">#REF!</definedName>
    <definedName name="SGROUP3">#REF!</definedName>
    <definedName name="SGROUP4">#REF!</definedName>
    <definedName name="SGROUP5">#REF!</definedName>
    <definedName name="SGROUP6">#REF!</definedName>
    <definedName name="SGROUP7">#REF!</definedName>
    <definedName name="SGROUP8">#REF!</definedName>
    <definedName name="SGROUP9">#REF!</definedName>
    <definedName name="Shares_Outstanding_Date">#REF!</definedName>
    <definedName name="sixmonthGA63018">#REF!</definedName>
    <definedName name="sixmonthRD63018">#REF!</definedName>
    <definedName name="SMGroup">#REF!</definedName>
    <definedName name="SOBList">#REF!</definedName>
    <definedName name="Sourcing3" hidden="1">{"'vert'!$A$1:$T$117"}</definedName>
    <definedName name="split">#REF!</definedName>
    <definedName name="Staffing_Plan_1">#REF!</definedName>
    <definedName name="Staffing_Plan_2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14">#REF!</definedName>
    <definedName name="Start_15">#REF!</definedName>
    <definedName name="Start_16">#REF!</definedName>
    <definedName name="Start_17">#REF!</definedName>
    <definedName name="Start_18">#REF!</definedName>
    <definedName name="Start_19">#REF!</definedName>
    <definedName name="Start_20">#REF!</definedName>
    <definedName name="Start_21">#REF!</definedName>
    <definedName name="Start_23">#REF!</definedName>
    <definedName name="Start_24">#REF!</definedName>
    <definedName name="Start_25">#REF!</definedName>
    <definedName name="Start_26">#REF!</definedName>
    <definedName name="Start_27">#REF!</definedName>
    <definedName name="Start_29">#REF!</definedName>
    <definedName name="Start_30">#REF!</definedName>
    <definedName name="Start_31">#REF!</definedName>
    <definedName name="Start_32">#REF!</definedName>
    <definedName name="Start_33">#REF!</definedName>
    <definedName name="Start_34">#REF!</definedName>
    <definedName name="Start_35">#REF!</definedName>
    <definedName name="Start_36">#REF!</definedName>
    <definedName name="Start_37">#REF!</definedName>
    <definedName name="Start_38">#REF!</definedName>
    <definedName name="Start_39">#REF!</definedName>
    <definedName name="Start_40">#REF!</definedName>
    <definedName name="Start_41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ARTJOURNALIMPORT1">#REF!</definedName>
    <definedName name="STARTJOURNALIMPORT2">#REF!</definedName>
    <definedName name="STARTJOURNALIMPORT3">#REF!</definedName>
    <definedName name="Statement_of_Cash_Flows">#REF!</definedName>
    <definedName name="STI">#REF!</definedName>
    <definedName name="SubCat">#REF!</definedName>
    <definedName name="SupportingDetailTags">#REF!</definedName>
    <definedName name="susan" hidden="1">#REF!</definedName>
    <definedName name="switch">#REF!</definedName>
    <definedName name="SwitchA">#REF!</definedName>
    <definedName name="SwitchI">#REF!</definedName>
    <definedName name="SwitchM">#REF!</definedName>
    <definedName name="t">38882.4263773148</definedName>
    <definedName name="TAB1136877249">#REF!</definedName>
    <definedName name="TABLE">#REF!</definedName>
    <definedName name="TableName">"Dummy"</definedName>
    <definedName name="Taxfootnote4">#REF!</definedName>
    <definedName name="taxrate">#REF!</definedName>
    <definedName name="TB_Acct">#REF!</definedName>
    <definedName name="TB_Amt">#REF!</definedName>
    <definedName name="te" hidden="1">{"'vert'!$A$1:$T$117"}</definedName>
    <definedName name="TEMPLATENUMBER1">#REF!</definedName>
    <definedName name="TEMPLATENUMBER2">#REF!</definedName>
    <definedName name="TEMPLATENUMBER3">#REF!</definedName>
    <definedName name="TEMPLATESTYLE1">#REF!</definedName>
    <definedName name="TEMPLATESTYLE2">#REF!</definedName>
    <definedName name="TEMPLATESTYLE3">#REF!</definedName>
    <definedName name="TEMPLATETYPE1">#REF!</definedName>
    <definedName name="TEMPLATETYPE2">#REF!</definedName>
    <definedName name="TEMPLATETYPE3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 hidden="1">{"'vert'!$A$1:$T$117"}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26">#REF!</definedName>
    <definedName name="TEST27">#REF!</definedName>
    <definedName name="TEST28">#REF!</definedName>
    <definedName name="TEST29">#REF!</definedName>
    <definedName name="test3" hidden="1">{"'vert'!$A$1:$T$117"}</definedName>
    <definedName name="TEST30">#REF!</definedName>
    <definedName name="TEST31">#REF!</definedName>
    <definedName name="TEST32">#REF!</definedName>
    <definedName name="TEST33">#REF!</definedName>
    <definedName name="TEST34">#REF!</definedName>
    <definedName name="TEST35">#REF!</definedName>
    <definedName name="TEST36">#REF!</definedName>
    <definedName name="TEST37">#REF!</definedName>
    <definedName name="TEST38">#REF!</definedName>
    <definedName name="TEST39">#REF!</definedName>
    <definedName name="TEST4">#REF!</definedName>
    <definedName name="TEST40">#REF!</definedName>
    <definedName name="TEST41">#REF!</definedName>
    <definedName name="TEST42">#REF!</definedName>
    <definedName name="TEST43">#REF!</definedName>
    <definedName name="TEST44">#REF!</definedName>
    <definedName name="TEST45">#REF!</definedName>
    <definedName name="TEST46">#REF!</definedName>
    <definedName name="TEST47">#REF!</definedName>
    <definedName name="TEST48">#REF!</definedName>
    <definedName name="TEST49">#REF!</definedName>
    <definedName name="TEST5">#REF!</definedName>
    <definedName name="TEST50">#REF!</definedName>
    <definedName name="TEST51">#REF!</definedName>
    <definedName name="TEST52">#REF!</definedName>
    <definedName name="TEST53">#REF!</definedName>
    <definedName name="TEST54">#REF!</definedName>
    <definedName name="TEST55">#REF!</definedName>
    <definedName name="TEST56">#REF!</definedName>
    <definedName name="TEST57">#REF!</definedName>
    <definedName name="TEST58">#REF!</definedName>
    <definedName name="TEST59">#REF!</definedName>
    <definedName name="TEST6">#REF!</definedName>
    <definedName name="TEST60">#REF!</definedName>
    <definedName name="TEST61">#REF!</definedName>
    <definedName name="TEST62">#REF!</definedName>
    <definedName name="TEST63">#REF!</definedName>
    <definedName name="TEST64">#REF!</definedName>
    <definedName name="TEST65">#REF!</definedName>
    <definedName name="TEST66">#REF!</definedName>
    <definedName name="TEST7">#REF!</definedName>
    <definedName name="TEST8">#REF!</definedName>
    <definedName name="TEST9">#REF!</definedName>
    <definedName name="tester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tester3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TESTHKEY">#REF!</definedName>
    <definedName name="TESTKEYS">#REF!</definedName>
    <definedName name="TESTVKEY">#REF!</definedName>
    <definedName name="TextRefCopyRangeCount">1</definedName>
    <definedName name="Three">#REF!</definedName>
    <definedName name="TimePeriodList">#REF!</definedName>
    <definedName name="TNP" hidden="1">{#N/A,#N/A,TRUE,"T-5Yr";#N/A,#N/A,TRUE,"T-7yr";#N/A,#N/A,TRUE,"S";#N/A,#N/A,TRUE,"2000Satellite-7";#N/A,#N/A,TRUE,"Avalon North-7";#N/A,#N/A,TRUE,"2000Satellite-5";#N/A,#N/A,TRUE,"Avalon North-5"}</definedName>
    <definedName name="TODAY">#REF!</definedName>
    <definedName name="Tom" hidden="1">{#N/A,#N/A,TRUE,"T-5Yr";#N/A,#N/A,TRUE,"T-7yr";#N/A,#N/A,TRUE,"S";#N/A,#N/A,TRUE,"2000Satellite-7";#N/A,#N/A,TRUE,"Avalon North-7";#N/A,#N/A,TRUE,"2000Satellite-5";#N/A,#N/A,TRUE,"Avalon North-5"}</definedName>
    <definedName name="tool">#REF!</definedName>
    <definedName name="ToolingBDEnde">#REF!</definedName>
    <definedName name="ToolingBDStart">#REF!</definedName>
    <definedName name="TOPRD">#REF!</definedName>
    <definedName name="TOPRDD">#REF!</definedName>
    <definedName name="Total2011Rev">#REF!</definedName>
    <definedName name="TotalSellingPrice">#REF!</definedName>
    <definedName name="TP" hidden="1">{#N/A,#N/A,TRUE,"T-5Yr";#N/A,#N/A,TRUE,"T-7yr";#N/A,#N/A,TRUE,"S";#N/A,#N/A,TRUE,"2000Satellite-7";#N/A,#N/A,TRUE,"Avalon North-7";#N/A,#N/A,TRUE,"2000Satellite-5";#N/A,#N/A,TRUE,"Avalon North-5"}</definedName>
    <definedName name="TRATE">#REF!</definedName>
    <definedName name="TSA">#REF!</definedName>
    <definedName name="TSF">#REF!</definedName>
    <definedName name="TSF\">#REF!</definedName>
    <definedName name="TTSEnde">#REF!</definedName>
    <definedName name="TTSStart">#REF!</definedName>
    <definedName name="TTSSumme">#REF!</definedName>
    <definedName name="ttt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Type">#REF!</definedName>
    <definedName name="units">#REF!</definedName>
    <definedName name="USERNAME">#REF!</definedName>
    <definedName name="Validate_1">#REF!</definedName>
    <definedName name="Validate_10">#REF!</definedName>
    <definedName name="Validate_2">#REF!</definedName>
    <definedName name="Validate_3">#REF!</definedName>
    <definedName name="Validate_4">#REF!</definedName>
    <definedName name="Validate_5">#REF!</definedName>
    <definedName name="Validate_6">#REF!</definedName>
    <definedName name="Validate_7">#REF!</definedName>
    <definedName name="Validate_8">#REF!</definedName>
    <definedName name="VCD">#REF!</definedName>
    <definedName name="VPS_Nummer">#REF!</definedName>
    <definedName name="Waterfall" hidden="1">{"'vert'!$A$1:$T$117"}</definedName>
    <definedName name="what">#REF!</definedName>
    <definedName name="wqd">#REF!</definedName>
    <definedName name="wqeqweqwe">#REF!</definedName>
    <definedName name="wrn.Ameritel." hidden="1">{#N/A,#N/A,TRUE,"T-5Yr";#N/A,#N/A,TRUE,"T-7yr";#N/A,#N/A,TRUE,"S";#N/A,#N/A,TRUE,"2000Satellite-7";#N/A,#N/A,TRUE,"Avalon North-7";#N/A,#N/A,TRUE,"2000Satellite-5";#N/A,#N/A,TRUE,"Avalon North-5"}</definedName>
    <definedName name="wrn.Demographic._.report.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XREF_COLUMN_1" hidden="1">#REF!</definedName>
    <definedName name="XREF_COLUMN_2" hidden="1">#REF!</definedName>
    <definedName name="XRefActiveRow" hidden="1">#REF!</definedName>
    <definedName name="XRefColumnsCount">4</definedName>
    <definedName name="XRefCopy1" hidden="1">#REF!</definedName>
    <definedName name="XRefCopy1Row" hidden="1">#REF!</definedName>
    <definedName name="XRefCopyRangeCount">6</definedName>
    <definedName name="XRefPasteRangeCount">3</definedName>
    <definedName name="xtrag">#REF!</definedName>
    <definedName name="xxx" hidden="1">{"'Income Statement'!$A$1:$R$72"}</definedName>
    <definedName name="YearList">#REF!</definedName>
    <definedName name="yes" hidden="1">#REF!</definedName>
    <definedName name="YesNo">#REF!</definedName>
    <definedName name="YN">#REF!</definedName>
    <definedName name="ZaAr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54" i="2" l="1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U43" i="2"/>
  <c r="T43" i="2"/>
  <c r="S43" i="2"/>
  <c r="R43" i="2"/>
  <c r="Q43" i="2"/>
  <c r="P43" i="2"/>
  <c r="O43" i="2"/>
  <c r="N43" i="2"/>
  <c r="M43" i="2"/>
  <c r="L43" i="2"/>
  <c r="K43" i="2"/>
  <c r="U81" i="2"/>
  <c r="U63" i="2"/>
  <c r="U39" i="2"/>
  <c r="U50" i="2"/>
  <c r="U29" i="2"/>
  <c r="U20" i="2"/>
  <c r="U13" i="2"/>
  <c r="U41" i="2" l="1"/>
  <c r="U52" i="2"/>
  <c r="U30" i="2"/>
  <c r="U32" i="2" s="1"/>
  <c r="U83" i="2" l="1"/>
  <c r="U89" i="2" s="1"/>
  <c r="U65" i="2"/>
  <c r="U76" i="2" s="1"/>
  <c r="T50" i="2"/>
  <c r="S50" i="2"/>
  <c r="R50" i="2"/>
  <c r="T39" i="2"/>
  <c r="S39" i="2"/>
  <c r="R39" i="2"/>
  <c r="T13" i="2" l="1"/>
  <c r="T52" i="2" l="1"/>
  <c r="T81" i="2"/>
  <c r="S81" i="2"/>
  <c r="R81" i="2"/>
  <c r="T63" i="2" l="1"/>
  <c r="T29" i="2"/>
  <c r="T20" i="2"/>
  <c r="S29" i="2"/>
  <c r="S20" i="2"/>
  <c r="S13" i="2"/>
  <c r="T41" i="2" l="1"/>
  <c r="T53" i="2" s="1"/>
  <c r="S41" i="2"/>
  <c r="S53" i="2" s="1"/>
  <c r="S52" i="2"/>
  <c r="T30" i="2"/>
  <c r="T32" i="2" s="1"/>
  <c r="S30" i="2"/>
  <c r="S63" i="2"/>
  <c r="R63" i="2"/>
  <c r="R13" i="2"/>
  <c r="R20" i="2"/>
  <c r="T55" i="2" l="1"/>
  <c r="S55" i="2"/>
  <c r="R41" i="2"/>
  <c r="R53" i="2" s="1"/>
  <c r="R52" i="2"/>
  <c r="T65" i="2"/>
  <c r="T76" i="2" s="1"/>
  <c r="T83" i="2"/>
  <c r="T89" i="2" s="1"/>
  <c r="S32" i="2"/>
  <c r="S83" i="2" s="1"/>
  <c r="S89" i="2" s="1"/>
  <c r="Q75" i="2"/>
  <c r="P75" i="2"/>
  <c r="N75" i="2"/>
  <c r="M75" i="2"/>
  <c r="L75" i="2"/>
  <c r="K75" i="2"/>
  <c r="J75" i="2"/>
  <c r="I75" i="2"/>
  <c r="H75" i="2"/>
  <c r="G75" i="2"/>
  <c r="F75" i="2"/>
  <c r="E75" i="2"/>
  <c r="D75" i="2"/>
  <c r="R75" i="2"/>
  <c r="R74" i="2"/>
  <c r="Q74" i="2"/>
  <c r="P74" i="2"/>
  <c r="N74" i="2"/>
  <c r="M74" i="2"/>
  <c r="K74" i="2"/>
  <c r="J74" i="2"/>
  <c r="I74" i="2"/>
  <c r="H74" i="2"/>
  <c r="G74" i="2"/>
  <c r="F74" i="2"/>
  <c r="E74" i="2"/>
  <c r="D74" i="2"/>
  <c r="L74" i="2"/>
  <c r="R73" i="2"/>
  <c r="Q73" i="2"/>
  <c r="P73" i="2"/>
  <c r="N73" i="2"/>
  <c r="M73" i="2"/>
  <c r="K73" i="2"/>
  <c r="J73" i="2"/>
  <c r="I73" i="2"/>
  <c r="H73" i="2"/>
  <c r="G73" i="2"/>
  <c r="F73" i="2"/>
  <c r="E73" i="2"/>
  <c r="D73" i="2"/>
  <c r="L73" i="2"/>
  <c r="L72" i="2"/>
  <c r="K72" i="2"/>
  <c r="J72" i="2"/>
  <c r="I72" i="2"/>
  <c r="H72" i="2"/>
  <c r="G72" i="2"/>
  <c r="F72" i="2"/>
  <c r="E72" i="2"/>
  <c r="D72" i="2"/>
  <c r="Q72" i="2"/>
  <c r="P72" i="2"/>
  <c r="N72" i="2"/>
  <c r="M72" i="2"/>
  <c r="R72" i="2"/>
  <c r="R71" i="2"/>
  <c r="Q71" i="2"/>
  <c r="P71" i="2"/>
  <c r="N71" i="2"/>
  <c r="M71" i="2"/>
  <c r="L71" i="2"/>
  <c r="K71" i="2"/>
  <c r="J71" i="2"/>
  <c r="I71" i="2"/>
  <c r="H71" i="2"/>
  <c r="G71" i="2"/>
  <c r="E71" i="2"/>
  <c r="D71" i="2"/>
  <c r="F71" i="2"/>
  <c r="Q70" i="2"/>
  <c r="P70" i="2"/>
  <c r="N70" i="2"/>
  <c r="M70" i="2"/>
  <c r="L70" i="2"/>
  <c r="K70" i="2"/>
  <c r="J70" i="2"/>
  <c r="I70" i="2"/>
  <c r="H70" i="2"/>
  <c r="G70" i="2"/>
  <c r="F70" i="2"/>
  <c r="E70" i="2"/>
  <c r="D70" i="2"/>
  <c r="R70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Q66" i="2"/>
  <c r="P66" i="2"/>
  <c r="N66" i="2"/>
  <c r="M66" i="2"/>
  <c r="L66" i="2"/>
  <c r="K66" i="2"/>
  <c r="J66" i="2"/>
  <c r="I66" i="2"/>
  <c r="H66" i="2"/>
  <c r="G66" i="2"/>
  <c r="F66" i="2"/>
  <c r="E66" i="2"/>
  <c r="D66" i="2"/>
  <c r="R66" i="2"/>
  <c r="O72" i="2"/>
  <c r="O73" i="2"/>
  <c r="O74" i="2"/>
  <c r="O75" i="2"/>
  <c r="O71" i="2"/>
  <c r="O70" i="2"/>
  <c r="O66" i="2"/>
  <c r="Q29" i="2"/>
  <c r="P29" i="2"/>
  <c r="N29" i="2"/>
  <c r="M29" i="2"/>
  <c r="L29" i="2"/>
  <c r="K29" i="2"/>
  <c r="J29" i="2"/>
  <c r="I29" i="2"/>
  <c r="H29" i="2"/>
  <c r="G29" i="2"/>
  <c r="F29" i="2"/>
  <c r="E29" i="2"/>
  <c r="D29" i="2"/>
  <c r="R29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Q20" i="2"/>
  <c r="P20" i="2"/>
  <c r="M20" i="2"/>
  <c r="L20" i="2"/>
  <c r="K20" i="2"/>
  <c r="J20" i="2"/>
  <c r="I20" i="2"/>
  <c r="H20" i="2"/>
  <c r="G20" i="2"/>
  <c r="F20" i="2"/>
  <c r="E20" i="2"/>
  <c r="D20" i="2"/>
  <c r="N20" i="2"/>
  <c r="R55" i="2" l="1"/>
  <c r="P41" i="2"/>
  <c r="P53" i="2" s="1"/>
  <c r="H41" i="2"/>
  <c r="H43" i="2" s="1"/>
  <c r="H53" i="2" s="1"/>
  <c r="D52" i="2"/>
  <c r="L52" i="2"/>
  <c r="I41" i="2"/>
  <c r="I43" i="2" s="1"/>
  <c r="I53" i="2" s="1"/>
  <c r="E52" i="2"/>
  <c r="M52" i="2"/>
  <c r="F41" i="2"/>
  <c r="F43" i="2" s="1"/>
  <c r="F53" i="2" s="1"/>
  <c r="J41" i="2"/>
  <c r="J43" i="2" s="1"/>
  <c r="J53" i="2" s="1"/>
  <c r="F52" i="2"/>
  <c r="N52" i="2"/>
  <c r="N41" i="2"/>
  <c r="N53" i="2" s="1"/>
  <c r="K41" i="2"/>
  <c r="K53" i="2" s="1"/>
  <c r="G52" i="2"/>
  <c r="J52" i="2"/>
  <c r="D41" i="2"/>
  <c r="D43" i="2" s="1"/>
  <c r="D53" i="2" s="1"/>
  <c r="L41" i="2"/>
  <c r="L53" i="2" s="1"/>
  <c r="H52" i="2"/>
  <c r="P52" i="2"/>
  <c r="E41" i="2"/>
  <c r="E43" i="2" s="1"/>
  <c r="E53" i="2" s="1"/>
  <c r="M41" i="2"/>
  <c r="M53" i="2" s="1"/>
  <c r="Q52" i="2"/>
  <c r="G41" i="2"/>
  <c r="G43" i="2" s="1"/>
  <c r="G53" i="2" s="1"/>
  <c r="Q41" i="2"/>
  <c r="Q53" i="2" s="1"/>
  <c r="K52" i="2"/>
  <c r="O52" i="2"/>
  <c r="I52" i="2"/>
  <c r="K30" i="2"/>
  <c r="S65" i="2"/>
  <c r="L30" i="2"/>
  <c r="N30" i="2"/>
  <c r="I30" i="2"/>
  <c r="J30" i="2"/>
  <c r="M30" i="2"/>
  <c r="P30" i="2"/>
  <c r="R30" i="2"/>
  <c r="Q30" i="2"/>
  <c r="D30" i="2"/>
  <c r="E30" i="2"/>
  <c r="F30" i="2"/>
  <c r="G30" i="2"/>
  <c r="H30" i="2"/>
  <c r="O29" i="2"/>
  <c r="O20" i="2"/>
  <c r="K55" i="2" l="1"/>
  <c r="L55" i="2"/>
  <c r="D54" i="2"/>
  <c r="D55" i="2" s="1"/>
  <c r="N55" i="2"/>
  <c r="J55" i="2"/>
  <c r="P55" i="2"/>
  <c r="M55" i="2"/>
  <c r="Q55" i="2"/>
  <c r="G55" i="2"/>
  <c r="F55" i="2"/>
  <c r="E55" i="2"/>
  <c r="H55" i="2"/>
  <c r="I55" i="2"/>
  <c r="O41" i="2"/>
  <c r="O53" i="2" s="1"/>
  <c r="J32" i="2"/>
  <c r="M32" i="2"/>
  <c r="I32" i="2"/>
  <c r="H32" i="2"/>
  <c r="K32" i="2"/>
  <c r="P32" i="2"/>
  <c r="P83" i="2" s="1"/>
  <c r="P89" i="2" s="1"/>
  <c r="F32" i="2"/>
  <c r="S76" i="2"/>
  <c r="N32" i="2"/>
  <c r="D32" i="2"/>
  <c r="G32" i="2"/>
  <c r="E32" i="2"/>
  <c r="L32" i="2"/>
  <c r="Q32" i="2"/>
  <c r="Q83" i="2" s="1"/>
  <c r="Q89" i="2" s="1"/>
  <c r="R32" i="2"/>
  <c r="R83" i="2" s="1"/>
  <c r="R89" i="2" s="1"/>
  <c r="O30" i="2"/>
  <c r="O55" i="2" l="1"/>
  <c r="H65" i="2"/>
  <c r="R65" i="2"/>
  <c r="G65" i="2"/>
  <c r="N65" i="2"/>
  <c r="J65" i="2"/>
  <c r="O32" i="2"/>
  <c r="L65" i="2"/>
  <c r="D65" i="2"/>
  <c r="Q65" i="2"/>
  <c r="I65" i="2"/>
  <c r="F65" i="2"/>
  <c r="K65" i="2"/>
  <c r="E65" i="2"/>
  <c r="P65" i="2"/>
  <c r="M65" i="2"/>
  <c r="E76" i="2" l="1"/>
  <c r="F76" i="2"/>
  <c r="P76" i="2"/>
  <c r="O65" i="2"/>
  <c r="N76" i="2"/>
  <c r="M76" i="2"/>
  <c r="G76" i="2"/>
  <c r="H76" i="2"/>
  <c r="D76" i="2"/>
  <c r="K76" i="2"/>
  <c r="J76" i="2"/>
  <c r="Q76" i="2"/>
  <c r="L76" i="2"/>
  <c r="R76" i="2"/>
  <c r="I76" i="2"/>
  <c r="O76" i="2" l="1"/>
  <c r="U53" i="2" l="1"/>
  <c r="U55" i="2" l="1"/>
</calcChain>
</file>

<file path=xl/sharedStrings.xml><?xml version="1.0" encoding="utf-8"?>
<sst xmlns="http://schemas.openxmlformats.org/spreadsheetml/2006/main" count="138" uniqueCount="62">
  <si>
    <t>Q1 2020</t>
  </si>
  <si>
    <t>Q2 2020</t>
  </si>
  <si>
    <t>Q3 2020</t>
  </si>
  <si>
    <t>Q4 2020</t>
  </si>
  <si>
    <t>Operating revenues:</t>
  </si>
  <si>
    <t>Service based revenue, net</t>
  </si>
  <si>
    <t>Transaction based revenue, net</t>
  </si>
  <si>
    <t>Total operating revenues, net</t>
  </si>
  <si>
    <t>Operating expenses:</t>
  </si>
  <si>
    <t>Advertising and marketing</t>
  </si>
  <si>
    <t>Compensation and benefits</t>
  </si>
  <si>
    <t>Total operating expenses</t>
  </si>
  <si>
    <t>Other operating expenses</t>
  </si>
  <si>
    <t>Other (income) expenses:</t>
  </si>
  <si>
    <t>Interest expense (income), net</t>
  </si>
  <si>
    <t>Legal settlement and litigation expenses</t>
  </si>
  <si>
    <t>Other strategic financing and transactional expenses</t>
  </si>
  <si>
    <t>Changes in fair value of derivative asset on loans to stockholders</t>
  </si>
  <si>
    <t>Changes in fair value of warrant liability</t>
  </si>
  <si>
    <t>Total other (income) expense, net</t>
  </si>
  <si>
    <t>(in millions)</t>
  </si>
  <si>
    <t>(unaudited)</t>
  </si>
  <si>
    <t>Operating expenses</t>
  </si>
  <si>
    <t>Non-variable operating expenses</t>
  </si>
  <si>
    <t>CALCULATION OF NON-GAAP VARIABLE PROFIT</t>
  </si>
  <si>
    <t>Non-GAAP variable profit</t>
  </si>
  <si>
    <t>Non-GAAP variable profit margin</t>
  </si>
  <si>
    <t>Q1 2021</t>
  </si>
  <si>
    <t>Q2 2021</t>
  </si>
  <si>
    <t>Q3 2021</t>
  </si>
  <si>
    <t>Q4 2021</t>
  </si>
  <si>
    <t>Q1 2022</t>
  </si>
  <si>
    <t>Depreciation and amortization</t>
  </si>
  <si>
    <t>Stock-based compensation</t>
  </si>
  <si>
    <t>Net income (loss)</t>
  </si>
  <si>
    <t xml:space="preserve">RECONCILIATION OF NET INCOME (LOSS) TO ADJUSTED EBITDA </t>
  </si>
  <si>
    <t>Net income (loss) before provision for income taxes</t>
  </si>
  <si>
    <t>Q2 2022</t>
  </si>
  <si>
    <t>Q3 2022</t>
  </si>
  <si>
    <t>Gain on extinguishment of liability</t>
  </si>
  <si>
    <t>Changes in fair value of earnout liabilities</t>
  </si>
  <si>
    <t>Non-GAAP variable operating expenses</t>
  </si>
  <si>
    <t>Note: Quarterly figures in a particular fiscal year may not sum to full fiscal year totals due to rounding.</t>
  </si>
  <si>
    <t>Q4 2022</t>
  </si>
  <si>
    <t>Processing and servicing costs</t>
  </si>
  <si>
    <t>Q1 2023</t>
  </si>
  <si>
    <t xml:space="preserve">DAVE INC. </t>
  </si>
  <si>
    <t>CONDENSED CONSOLIDATED STATEMENTS OF OPERATIONS</t>
  </si>
  <si>
    <t>DAVE INC.</t>
  </si>
  <si>
    <t>Q2 2023</t>
  </si>
  <si>
    <t xml:space="preserve">Provision for credit losses </t>
  </si>
  <si>
    <t>Q3 2023</t>
  </si>
  <si>
    <t>Q4 2023</t>
  </si>
  <si>
    <t>Q1 2024</t>
  </si>
  <si>
    <t>Changes in fair value of public and private warrant liabilities</t>
  </si>
  <si>
    <t>Income tax expense related to gain on extinguishment of convertible debt</t>
  </si>
  <si>
    <t>Adjusted net income (loss)</t>
  </si>
  <si>
    <t>RECONCILIATION OF OPERATING EXPENSES TO NON-GAAP VARIABLE OPERATING EXPENSES</t>
  </si>
  <si>
    <t>GAAP operating revenues, net</t>
  </si>
  <si>
    <t>Adjusted EBITDA (loss)</t>
  </si>
  <si>
    <t>Q2 2024</t>
  </si>
  <si>
    <t>Provision (benefit) for income 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</si>
</sst>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_);_(&quot;$&quot;* \(#,##0.0\);_(&quot;$&quot;* &quot;—&quot;_);_(@_)"/>
    <numFmt numFmtId="165" formatCode="_(* #,##0.0_);_(* \(#,##0.0\);_(* &quot;—&quot;_);_(@_)"/>
    <numFmt numFmtId="166" formatCode="_(* #,##0.0_);_(* \(#,##0.0\);_(* &quot;-&quot;??_);_(@_)"/>
    <numFmt numFmtId="167" formatCode="_(* #,##0_);_(* \(#,##0\);_(* &quot;-&quot;??_);_(@_)"/>
    <numFmt numFmtId="168" formatCode="_(&quot;$&quot;* #,##0_);_(&quot;$&quot;* \(#,##0\);_(&quot;$&quot;* &quot;-&quot;??_);_(@_)"/>
    <numFmt numFmtId="169" formatCode="0.0%"/>
  </numFmts>
  <fonts count="1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2"/>
    <xf numFmtId="0" fontId="4" fillId="0" borderId="0" xfId="2" applyAlignment="1">
      <alignment horizontal="center"/>
    </xf>
    <xf numFmtId="0" fontId="6" fillId="0" borderId="0" xfId="2" applyFont="1" applyAlignment="1">
      <alignment vertical="center" wrapText="1"/>
    </xf>
    <xf numFmtId="0" fontId="7" fillId="0" borderId="0" xfId="2" applyFont="1" applyAlignment="1">
      <alignment horizontal="center" vertical="center" wrapText="1"/>
    </xf>
    <xf numFmtId="15" fontId="7" fillId="0" borderId="1" xfId="2" applyNumberFormat="1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0" fontId="6" fillId="0" borderId="0" xfId="2" applyFont="1" applyAlignment="1">
      <alignment horizontal="left" vertical="center" wrapText="1" indent="2"/>
    </xf>
    <xf numFmtId="0" fontId="7" fillId="0" borderId="0" xfId="2" applyFont="1" applyAlignment="1">
      <alignment horizontal="left" vertical="center" wrapText="1" indent="4"/>
    </xf>
    <xf numFmtId="0" fontId="0" fillId="0" borderId="0" xfId="0" applyAlignment="1">
      <alignment horizont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0" fontId="6" fillId="0" borderId="0" xfId="0" applyFont="1" applyAlignment="1">
      <alignment horizontal="left" vertical="center" wrapText="1" indent="2"/>
    </xf>
    <xf numFmtId="164" fontId="6" fillId="0" borderId="0" xfId="2" applyNumberFormat="1" applyFont="1" applyAlignment="1">
      <alignment horizontal="center" vertical="center" wrapText="1"/>
    </xf>
    <xf numFmtId="165" fontId="6" fillId="0" borderId="1" xfId="2" applyNumberFormat="1" applyFont="1" applyBorder="1" applyAlignment="1">
      <alignment horizontal="center" vertical="center" wrapText="1"/>
    </xf>
    <xf numFmtId="165" fontId="7" fillId="0" borderId="0" xfId="2" applyNumberFormat="1" applyFont="1" applyAlignment="1">
      <alignment horizontal="center" vertical="center" wrapText="1"/>
    </xf>
    <xf numFmtId="165" fontId="6" fillId="0" borderId="0" xfId="2" applyNumberFormat="1" applyFont="1" applyAlignment="1">
      <alignment horizontal="center" vertical="center" wrapText="1"/>
    </xf>
    <xf numFmtId="165" fontId="7" fillId="0" borderId="1" xfId="2" applyNumberFormat="1" applyFont="1" applyBorder="1" applyAlignment="1">
      <alignment horizontal="center" vertical="center" wrapText="1"/>
    </xf>
    <xf numFmtId="164" fontId="7" fillId="0" borderId="2" xfId="2" applyNumberFormat="1" applyFont="1" applyBorder="1" applyAlignment="1">
      <alignment horizontal="center" vertical="center" wrapText="1"/>
    </xf>
    <xf numFmtId="164" fontId="7" fillId="0" borderId="0" xfId="2" applyNumberFormat="1" applyFont="1" applyAlignment="1">
      <alignment horizontal="center" vertical="center" wrapText="1"/>
    </xf>
    <xf numFmtId="9" fontId="4" fillId="0" borderId="0" xfId="2" applyNumberFormat="1" applyAlignment="1">
      <alignment horizontal="center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1" fillId="0" borderId="0" xfId="2" applyFont="1"/>
    <xf numFmtId="9" fontId="0" fillId="0" borderId="0" xfId="0" applyNumberFormat="1"/>
    <xf numFmtId="166" fontId="4" fillId="0" borderId="0" xfId="1" applyNumberFormat="1" applyFont="1" applyAlignment="1">
      <alignment horizontal="center"/>
    </xf>
    <xf numFmtId="167" fontId="4" fillId="0" borderId="0" xfId="1" applyNumberFormat="1" applyFont="1" applyAlignment="1">
      <alignment horizontal="center"/>
    </xf>
    <xf numFmtId="168" fontId="0" fillId="0" borderId="0" xfId="0" applyNumberFormat="1"/>
    <xf numFmtId="15" fontId="7" fillId="0" borderId="0" xfId="2" applyNumberFormat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 indent="2"/>
    </xf>
    <xf numFmtId="164" fontId="7" fillId="0" borderId="3" xfId="0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right" vertical="center" wrapText="1"/>
    </xf>
    <xf numFmtId="165" fontId="9" fillId="0" borderId="1" xfId="0" applyNumberFormat="1" applyFont="1" applyBorder="1" applyAlignment="1">
      <alignment horizontal="right" vertical="center" wrapText="1"/>
    </xf>
    <xf numFmtId="165" fontId="9" fillId="0" borderId="0" xfId="0" applyNumberFormat="1" applyFont="1" applyAlignment="1">
      <alignment horizontal="right" vertical="center" wrapText="1"/>
    </xf>
    <xf numFmtId="49" fontId="8" fillId="0" borderId="0" xfId="0" applyNumberFormat="1" applyFont="1" applyAlignment="1">
      <alignment vertical="center" wrapText="1"/>
    </xf>
    <xf numFmtId="9" fontId="5" fillId="0" borderId="0" xfId="2" applyNumberFormat="1" applyFont="1" applyAlignment="1">
      <alignment horizontal="right"/>
    </xf>
    <xf numFmtId="0" fontId="6" fillId="0" borderId="0" xfId="2" applyFont="1"/>
    <xf numFmtId="8" fontId="0" fillId="0" borderId="0" xfId="0" applyNumberFormat="1"/>
    <xf numFmtId="43" fontId="0" fillId="0" borderId="0" xfId="0" applyNumberFormat="1"/>
    <xf numFmtId="169" fontId="0" fillId="0" borderId="0" xfId="0" applyNumberFormat="1"/>
    <xf numFmtId="0" fontId="7" fillId="0" borderId="0" xfId="0" applyFont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/>
    </xf>
    <xf numFmtId="0" fontId="4" fillId="0" borderId="0" xfId="2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2" applyFont="1" applyAlignment="1">
      <alignment horizontal="center"/>
    </xf>
  </cellXfs>
  <cellStyles count="6">
    <cellStyle name="Comma" xfId="1" builtinId="3"/>
    <cellStyle name="Comma 2" xfId="5" xr:uid="{7F966FC2-F0C8-054B-BA0F-BED65BC69DFE}"/>
    <cellStyle name="Currency 2" xfId="4" xr:uid="{22505DED-6636-684F-A6F5-311D0ADE3109}"/>
    <cellStyle name="Normal" xfId="0" builtinId="0"/>
    <cellStyle name="Normal 2" xfId="2" xr:uid="{51F16DCB-3E4E-464E-ACBA-372E6982E89B}"/>
    <cellStyle name="Percent 2" xfId="3" xr:uid="{3234C1BC-2C21-B241-8CF8-C23E02F783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104496</xdr:colOff>
      <xdr:row>1</xdr:row>
      <xdr:rowOff>80241</xdr:rowOff>
    </xdr:from>
    <xdr:to>
      <xdr:col>1</xdr:col>
      <xdr:colOff>2675659</xdr:colOff>
      <xdr:row>4</xdr:row>
      <xdr:rowOff>182033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97D90B-CA2F-4956-A69F-1BDFB4E9C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96" y="270741"/>
          <a:ext cx="2571163" cy="6944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9C5D2-D7B1-8B46-A85B-DD558B8CAC58}">
  <sheetPr codeName="Sheet2">
    <pageSetUpPr fitToPage="1"/>
  </sheetPr>
  <dimension ref="A1:U90"/>
  <sheetViews>
    <sheetView showGridLines="0" tabSelected="1" zoomScale="85" zoomScaleNormal="85" zoomScaleSheetLayoutView="75" workbookViewId="0">
      <pane xSplit="3" ySplit="10" topLeftCell="E11" activePane="bottomRight" state="frozen"/>
      <selection pane="topRight" activeCell="D1" sqref="D1"/>
      <selection pane="bottomLeft" activeCell="A11" sqref="A11"/>
      <selection pane="bottomRight"/>
    </sheetView>
  </sheetViews>
  <sheetFormatPr defaultColWidth="9.08203125" defaultRowHeight="15.5" x14ac:dyDescent="0.35"/>
  <cols>
    <col min="1" max="1" width="3.08203125" style="1" customWidth="1"/>
    <col min="2" max="2" width="60.83203125" style="1" customWidth="1"/>
    <col min="3" max="3" width="1.5" style="1" customWidth="1"/>
    <col min="4" max="11" width="10.58203125" style="2" customWidth="1"/>
    <col min="12" max="13" width="12.33203125" style="2" bestFit="1" customWidth="1"/>
    <col min="14" max="18" width="11.5" style="2" customWidth="1"/>
    <col min="19" max="21" width="11.5" customWidth="1"/>
  </cols>
  <sheetData>
    <row r="1" spans="2:21" x14ac:dyDescent="0.35">
      <c r="E1" s="10"/>
      <c r="F1" s="10"/>
      <c r="G1" s="10"/>
      <c r="H1" s="10"/>
      <c r="I1" s="10"/>
    </row>
    <row r="3" spans="2:21" x14ac:dyDescent="0.35">
      <c r="B3" s="48" t="s">
        <v>46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</row>
    <row r="4" spans="2:21" ht="15" customHeight="1" x14ac:dyDescent="0.35">
      <c r="B4" s="48" t="s">
        <v>47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</row>
    <row r="5" spans="2:21" x14ac:dyDescent="0.35">
      <c r="B5" s="52" t="s">
        <v>20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</row>
    <row r="6" spans="2:21" x14ac:dyDescent="0.35">
      <c r="B6" s="49" t="s">
        <v>21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</row>
    <row r="7" spans="2:21" ht="15" customHeight="1" x14ac:dyDescent="0.35">
      <c r="B7" s="3"/>
      <c r="C7" s="3"/>
      <c r="D7" s="47"/>
      <c r="E7" s="47"/>
      <c r="F7" s="47"/>
      <c r="G7" s="47"/>
      <c r="H7" s="47"/>
      <c r="I7" s="47"/>
      <c r="J7" s="47"/>
      <c r="K7" s="47"/>
      <c r="S7" s="2"/>
      <c r="T7" s="2"/>
      <c r="U7" s="2"/>
    </row>
    <row r="8" spans="2:21" x14ac:dyDescent="0.35">
      <c r="B8" s="3"/>
      <c r="C8" s="3"/>
      <c r="D8" s="5" t="s">
        <v>0</v>
      </c>
      <c r="E8" s="5" t="s">
        <v>1</v>
      </c>
      <c r="F8" s="5" t="s">
        <v>2</v>
      </c>
      <c r="G8" s="5" t="s">
        <v>3</v>
      </c>
      <c r="H8" s="5" t="s">
        <v>27</v>
      </c>
      <c r="I8" s="5" t="s">
        <v>28</v>
      </c>
      <c r="J8" s="5" t="s">
        <v>29</v>
      </c>
      <c r="K8" s="5" t="s">
        <v>30</v>
      </c>
      <c r="L8" s="5" t="s">
        <v>31</v>
      </c>
      <c r="M8" s="5" t="s">
        <v>37</v>
      </c>
      <c r="N8" s="5" t="s">
        <v>38</v>
      </c>
      <c r="O8" s="5" t="s">
        <v>43</v>
      </c>
      <c r="P8" s="5" t="s">
        <v>45</v>
      </c>
      <c r="Q8" s="5" t="s">
        <v>49</v>
      </c>
      <c r="R8" s="5" t="s">
        <v>51</v>
      </c>
      <c r="S8" s="5" t="s">
        <v>52</v>
      </c>
      <c r="T8" s="5" t="s">
        <v>53</v>
      </c>
      <c r="U8" s="5" t="s">
        <v>60</v>
      </c>
    </row>
    <row r="9" spans="2:21" x14ac:dyDescent="0.35">
      <c r="B9" s="3"/>
      <c r="C9" s="3"/>
      <c r="D9" s="6"/>
      <c r="E9" s="6"/>
      <c r="F9" s="6"/>
      <c r="G9" s="4"/>
      <c r="H9" s="6"/>
      <c r="I9" s="6"/>
      <c r="J9" s="6"/>
      <c r="K9" s="4"/>
      <c r="L9" s="4"/>
      <c r="M9" s="6"/>
      <c r="N9" s="6"/>
      <c r="O9" s="6"/>
      <c r="P9" s="6"/>
      <c r="Q9" s="6"/>
      <c r="R9" s="6"/>
      <c r="S9" s="6"/>
      <c r="T9" s="6"/>
      <c r="U9" s="6"/>
    </row>
    <row r="10" spans="2:21" x14ac:dyDescent="0.35">
      <c r="B10" s="7" t="s">
        <v>4</v>
      </c>
      <c r="C10" s="3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2:21" x14ac:dyDescent="0.35">
      <c r="B11" s="8" t="s">
        <v>5</v>
      </c>
      <c r="C11" s="3"/>
      <c r="D11" s="15">
        <v>30.1</v>
      </c>
      <c r="E11" s="15">
        <v>23.7</v>
      </c>
      <c r="F11" s="15">
        <v>31.7</v>
      </c>
      <c r="G11" s="15">
        <v>35.1</v>
      </c>
      <c r="H11" s="15">
        <v>32.4</v>
      </c>
      <c r="I11" s="15">
        <v>34.4</v>
      </c>
      <c r="J11" s="15">
        <v>37.4</v>
      </c>
      <c r="K11" s="15">
        <v>38</v>
      </c>
      <c r="L11" s="15">
        <v>39.299999999999997</v>
      </c>
      <c r="M11" s="15">
        <v>43</v>
      </c>
      <c r="N11" s="15">
        <v>52.8</v>
      </c>
      <c r="O11" s="15">
        <v>53.8</v>
      </c>
      <c r="P11" s="15">
        <v>52.6</v>
      </c>
      <c r="Q11" s="15">
        <v>55</v>
      </c>
      <c r="R11" s="15">
        <v>59.2</v>
      </c>
      <c r="S11" s="15">
        <v>65.400000000000006</v>
      </c>
      <c r="T11" s="37">
        <v>65.599999999999994</v>
      </c>
      <c r="U11" s="37">
        <v>71.599999999999994</v>
      </c>
    </row>
    <row r="12" spans="2:21" x14ac:dyDescent="0.35">
      <c r="B12" s="8" t="s">
        <v>6</v>
      </c>
      <c r="C12" s="3"/>
      <c r="D12" s="16">
        <v>0.4</v>
      </c>
      <c r="E12" s="16">
        <v>0.1</v>
      </c>
      <c r="F12" s="16">
        <v>0.3</v>
      </c>
      <c r="G12" s="16">
        <v>0.4</v>
      </c>
      <c r="H12" s="16">
        <v>2</v>
      </c>
      <c r="I12" s="16">
        <v>2.8</v>
      </c>
      <c r="J12" s="16">
        <v>2.8</v>
      </c>
      <c r="K12" s="16">
        <v>3.2</v>
      </c>
      <c r="L12" s="16">
        <v>3.3</v>
      </c>
      <c r="M12" s="16">
        <v>2.8</v>
      </c>
      <c r="N12" s="16">
        <v>4</v>
      </c>
      <c r="O12" s="16">
        <v>5.8000000000000007</v>
      </c>
      <c r="P12" s="16">
        <v>6.3000000000000007</v>
      </c>
      <c r="Q12" s="16">
        <v>6.2</v>
      </c>
      <c r="R12" s="16">
        <v>6.6</v>
      </c>
      <c r="S12" s="16">
        <v>7.799999999999998</v>
      </c>
      <c r="T12" s="38">
        <v>8</v>
      </c>
      <c r="U12" s="38">
        <v>8.5</v>
      </c>
    </row>
    <row r="13" spans="2:21" x14ac:dyDescent="0.35">
      <c r="B13" s="9" t="s">
        <v>7</v>
      </c>
      <c r="C13" s="3"/>
      <c r="D13" s="17">
        <f>SUM(D11:D12)</f>
        <v>30.5</v>
      </c>
      <c r="E13" s="17">
        <f t="shared" ref="E13:U13" si="0">SUM(E11:E12)</f>
        <v>23.8</v>
      </c>
      <c r="F13" s="17">
        <f t="shared" si="0"/>
        <v>32</v>
      </c>
      <c r="G13" s="17">
        <f t="shared" si="0"/>
        <v>35.5</v>
      </c>
      <c r="H13" s="17">
        <f t="shared" si="0"/>
        <v>34.4</v>
      </c>
      <c r="I13" s="17">
        <f t="shared" si="0"/>
        <v>37.199999999999996</v>
      </c>
      <c r="J13" s="17">
        <f t="shared" si="0"/>
        <v>40.199999999999996</v>
      </c>
      <c r="K13" s="17">
        <f t="shared" si="0"/>
        <v>41.2</v>
      </c>
      <c r="L13" s="17">
        <f t="shared" si="0"/>
        <v>42.599999999999994</v>
      </c>
      <c r="M13" s="17">
        <f t="shared" si="0"/>
        <v>45.8</v>
      </c>
      <c r="N13" s="17">
        <f t="shared" si="0"/>
        <v>56.8</v>
      </c>
      <c r="O13" s="17">
        <f t="shared" si="0"/>
        <v>59.599999999999994</v>
      </c>
      <c r="P13" s="17">
        <f t="shared" si="0"/>
        <v>58.900000000000006</v>
      </c>
      <c r="Q13" s="17">
        <f t="shared" si="0"/>
        <v>61.2</v>
      </c>
      <c r="R13" s="17">
        <f t="shared" si="0"/>
        <v>65.8</v>
      </c>
      <c r="S13" s="17">
        <f t="shared" si="0"/>
        <v>73.2</v>
      </c>
      <c r="T13" s="17">
        <f t="shared" si="0"/>
        <v>73.599999999999994</v>
      </c>
      <c r="U13" s="17">
        <f t="shared" si="0"/>
        <v>80.099999999999994</v>
      </c>
    </row>
    <row r="14" spans="2:21" x14ac:dyDescent="0.35">
      <c r="B14" s="7" t="s">
        <v>8</v>
      </c>
      <c r="C14" s="3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29"/>
      <c r="O14" s="29"/>
      <c r="P14" s="29"/>
      <c r="Q14" s="29"/>
      <c r="R14" s="29"/>
      <c r="S14" s="29"/>
      <c r="T14" s="43"/>
      <c r="U14" s="43"/>
    </row>
    <row r="15" spans="2:21" x14ac:dyDescent="0.35">
      <c r="B15" s="8" t="s">
        <v>50</v>
      </c>
      <c r="C15" s="3"/>
      <c r="D15" s="18">
        <v>3.7</v>
      </c>
      <c r="E15" s="18">
        <v>2.9</v>
      </c>
      <c r="F15" s="18">
        <v>7.7</v>
      </c>
      <c r="G15" s="18">
        <v>11.2</v>
      </c>
      <c r="H15" s="18">
        <v>3.5</v>
      </c>
      <c r="I15" s="18">
        <v>7.4</v>
      </c>
      <c r="J15" s="18">
        <v>10.8</v>
      </c>
      <c r="K15" s="18">
        <v>10.5</v>
      </c>
      <c r="L15" s="18">
        <v>13.8</v>
      </c>
      <c r="M15" s="18">
        <v>13.9</v>
      </c>
      <c r="N15" s="18">
        <v>18.399999999999999</v>
      </c>
      <c r="O15" s="18">
        <v>20.199999999999996</v>
      </c>
      <c r="P15" s="18">
        <v>12</v>
      </c>
      <c r="Q15" s="18">
        <v>15.9</v>
      </c>
      <c r="R15" s="18">
        <v>16</v>
      </c>
      <c r="S15" s="18">
        <v>14.5</v>
      </c>
      <c r="T15" s="39">
        <v>9.9</v>
      </c>
      <c r="U15" s="39">
        <v>14.4</v>
      </c>
    </row>
    <row r="16" spans="2:21" x14ac:dyDescent="0.35">
      <c r="B16" s="8" t="s">
        <v>44</v>
      </c>
      <c r="C16" s="3"/>
      <c r="D16" s="18">
        <v>5.8</v>
      </c>
      <c r="E16" s="18">
        <v>4.4000000000000004</v>
      </c>
      <c r="F16" s="18">
        <v>5.5</v>
      </c>
      <c r="G16" s="18">
        <v>5.9</v>
      </c>
      <c r="H16" s="18">
        <v>5.2</v>
      </c>
      <c r="I16" s="18">
        <v>5.5</v>
      </c>
      <c r="J16" s="18">
        <v>6.3</v>
      </c>
      <c r="K16" s="18">
        <v>6.5</v>
      </c>
      <c r="L16" s="18">
        <v>6.5</v>
      </c>
      <c r="M16" s="18">
        <v>7.6</v>
      </c>
      <c r="N16" s="18">
        <v>9.5</v>
      </c>
      <c r="O16" s="18">
        <v>8.2999999999999972</v>
      </c>
      <c r="P16" s="18">
        <v>7.1</v>
      </c>
      <c r="Q16" s="18">
        <v>7.2</v>
      </c>
      <c r="R16" s="18">
        <v>7.1</v>
      </c>
      <c r="S16" s="18">
        <v>7.5</v>
      </c>
      <c r="T16" s="39">
        <v>7.7</v>
      </c>
      <c r="U16" s="39">
        <v>7.8</v>
      </c>
    </row>
    <row r="17" spans="2:21" x14ac:dyDescent="0.35">
      <c r="B17" s="8" t="s">
        <v>9</v>
      </c>
      <c r="C17" s="3"/>
      <c r="D17" s="18">
        <v>8.1</v>
      </c>
      <c r="E17" s="18">
        <v>3.9</v>
      </c>
      <c r="F17" s="18">
        <v>10.7</v>
      </c>
      <c r="G17" s="18">
        <v>15.3</v>
      </c>
      <c r="H17" s="18">
        <v>14</v>
      </c>
      <c r="I17" s="18">
        <v>11.9</v>
      </c>
      <c r="J17" s="18">
        <v>13</v>
      </c>
      <c r="K17" s="18">
        <v>12.6</v>
      </c>
      <c r="L17" s="18">
        <v>12.2</v>
      </c>
      <c r="M17" s="18">
        <v>20.8</v>
      </c>
      <c r="N17" s="18">
        <v>24.1</v>
      </c>
      <c r="O17" s="18">
        <v>11.899999999999999</v>
      </c>
      <c r="P17" s="18">
        <v>9.4</v>
      </c>
      <c r="Q17" s="18">
        <v>15</v>
      </c>
      <c r="R17" s="18">
        <v>13.9</v>
      </c>
      <c r="S17" s="18">
        <v>10</v>
      </c>
      <c r="T17" s="39">
        <v>9.1</v>
      </c>
      <c r="U17" s="39">
        <v>10.700000000000001</v>
      </c>
    </row>
    <row r="18" spans="2:21" x14ac:dyDescent="0.35">
      <c r="B18" s="8" t="s">
        <v>10</v>
      </c>
      <c r="C18" s="3"/>
      <c r="D18" s="18">
        <v>4.2</v>
      </c>
      <c r="E18" s="18">
        <v>5.0999999999999996</v>
      </c>
      <c r="F18" s="18">
        <v>5.6</v>
      </c>
      <c r="G18" s="18">
        <v>7.3</v>
      </c>
      <c r="H18" s="18">
        <v>9.4</v>
      </c>
      <c r="I18" s="18">
        <v>9.9</v>
      </c>
      <c r="J18" s="18">
        <v>15.3</v>
      </c>
      <c r="K18" s="18">
        <v>14.9</v>
      </c>
      <c r="L18" s="18">
        <v>17.899999999999999</v>
      </c>
      <c r="M18" s="18">
        <v>39.1</v>
      </c>
      <c r="N18" s="18">
        <v>24.3</v>
      </c>
      <c r="O18" s="18">
        <v>22.100000000000009</v>
      </c>
      <c r="P18" s="18">
        <v>24.4</v>
      </c>
      <c r="Q18" s="18">
        <v>23.9</v>
      </c>
      <c r="R18" s="18">
        <v>23.1</v>
      </c>
      <c r="S18" s="18">
        <v>23.5</v>
      </c>
      <c r="T18" s="39">
        <v>24.6</v>
      </c>
      <c r="U18" s="39">
        <v>24.5</v>
      </c>
    </row>
    <row r="19" spans="2:21" x14ac:dyDescent="0.35">
      <c r="B19" s="8" t="s">
        <v>12</v>
      </c>
      <c r="C19" s="3"/>
      <c r="D19" s="16">
        <v>2.6</v>
      </c>
      <c r="E19" s="16">
        <v>3.3</v>
      </c>
      <c r="F19" s="16">
        <v>4.0999999999999996</v>
      </c>
      <c r="G19" s="16">
        <v>5.8</v>
      </c>
      <c r="H19" s="16">
        <v>12.6</v>
      </c>
      <c r="I19" s="16">
        <v>8.9</v>
      </c>
      <c r="J19" s="16">
        <v>10.4</v>
      </c>
      <c r="K19" s="16">
        <v>11.3</v>
      </c>
      <c r="L19" s="16">
        <v>14.8</v>
      </c>
      <c r="M19" s="16">
        <v>17.399999999999999</v>
      </c>
      <c r="N19" s="16">
        <v>18.399999999999999</v>
      </c>
      <c r="O19" s="16">
        <v>17.999999999999993</v>
      </c>
      <c r="P19" s="16">
        <v>18.5</v>
      </c>
      <c r="Q19" s="16">
        <v>20.200000000000003</v>
      </c>
      <c r="R19" s="16">
        <v>16.3</v>
      </c>
      <c r="S19" s="16">
        <v>15.800000000000006</v>
      </c>
      <c r="T19" s="38">
        <v>16.899999999999999</v>
      </c>
      <c r="U19" s="38">
        <v>17</v>
      </c>
    </row>
    <row r="20" spans="2:21" x14ac:dyDescent="0.35">
      <c r="B20" s="9" t="s">
        <v>11</v>
      </c>
      <c r="C20" s="3"/>
      <c r="D20" s="19">
        <f t="shared" ref="D20:M20" si="1">SUM(D15:D19)</f>
        <v>24.400000000000002</v>
      </c>
      <c r="E20" s="19">
        <f t="shared" si="1"/>
        <v>19.600000000000001</v>
      </c>
      <c r="F20" s="19">
        <f t="shared" si="1"/>
        <v>33.6</v>
      </c>
      <c r="G20" s="19">
        <f t="shared" si="1"/>
        <v>45.5</v>
      </c>
      <c r="H20" s="19">
        <f t="shared" si="1"/>
        <v>44.7</v>
      </c>
      <c r="I20" s="19">
        <f t="shared" si="1"/>
        <v>43.6</v>
      </c>
      <c r="J20" s="19">
        <f t="shared" si="1"/>
        <v>55.800000000000004</v>
      </c>
      <c r="K20" s="19">
        <f t="shared" si="1"/>
        <v>55.8</v>
      </c>
      <c r="L20" s="19">
        <f t="shared" si="1"/>
        <v>65.2</v>
      </c>
      <c r="M20" s="19">
        <f t="shared" si="1"/>
        <v>98.800000000000011</v>
      </c>
      <c r="N20" s="19">
        <f>SUM(N15:N19)</f>
        <v>94.699999999999989</v>
      </c>
      <c r="O20" s="19">
        <f t="shared" ref="O20:S20" si="2">SUM(O15:O19)</f>
        <v>80.5</v>
      </c>
      <c r="P20" s="19">
        <f t="shared" si="2"/>
        <v>71.400000000000006</v>
      </c>
      <c r="Q20" s="19">
        <f t="shared" si="2"/>
        <v>82.2</v>
      </c>
      <c r="R20" s="19">
        <f t="shared" si="2"/>
        <v>76.400000000000006</v>
      </c>
      <c r="S20" s="19">
        <f t="shared" si="2"/>
        <v>71.300000000000011</v>
      </c>
      <c r="T20" s="19">
        <f t="shared" ref="T20:U20" si="3">SUM(T15:T19)</f>
        <v>68.2</v>
      </c>
      <c r="U20" s="19">
        <f t="shared" si="3"/>
        <v>74.400000000000006</v>
      </c>
    </row>
    <row r="21" spans="2:21" x14ac:dyDescent="0.35">
      <c r="B21" s="7" t="s">
        <v>13</v>
      </c>
      <c r="C21" s="3"/>
      <c r="D21" s="18"/>
      <c r="E21" s="18"/>
      <c r="F21" s="18"/>
      <c r="G21" s="18"/>
      <c r="H21" s="18"/>
      <c r="I21" s="18"/>
      <c r="J21" s="18"/>
      <c r="K21" s="18"/>
      <c r="L21" s="18"/>
      <c r="M21"/>
      <c r="N21"/>
      <c r="O21"/>
      <c r="P21"/>
      <c r="Q21"/>
      <c r="R21"/>
    </row>
    <row r="22" spans="2:21" x14ac:dyDescent="0.35">
      <c r="B22" s="8" t="s">
        <v>14</v>
      </c>
      <c r="C22" s="3"/>
      <c r="D22" s="18">
        <v>-0.2</v>
      </c>
      <c r="E22" s="18">
        <v>-0.1</v>
      </c>
      <c r="F22" s="18">
        <v>-0.1</v>
      </c>
      <c r="G22" s="18">
        <v>0</v>
      </c>
      <c r="H22" s="18">
        <v>0.1</v>
      </c>
      <c r="I22" s="18">
        <v>0.4</v>
      </c>
      <c r="J22" s="18">
        <v>0.29999999999999993</v>
      </c>
      <c r="K22" s="18">
        <v>1.4000000000000001</v>
      </c>
      <c r="L22" s="18">
        <v>1.5</v>
      </c>
      <c r="M22" s="18">
        <v>1.6</v>
      </c>
      <c r="N22" s="18">
        <v>1.3</v>
      </c>
      <c r="O22" s="18">
        <v>1.7999999999999998</v>
      </c>
      <c r="P22" s="18">
        <v>1.5999999999999999</v>
      </c>
      <c r="Q22" s="18">
        <v>1.4</v>
      </c>
      <c r="R22" s="18">
        <v>1.7</v>
      </c>
      <c r="S22" s="18">
        <v>1.8</v>
      </c>
      <c r="T22" s="39">
        <v>0.7</v>
      </c>
      <c r="U22" s="39">
        <v>1.5000000000000002</v>
      </c>
    </row>
    <row r="23" spans="2:21" x14ac:dyDescent="0.35">
      <c r="B23" s="8" t="s">
        <v>15</v>
      </c>
      <c r="C23" s="3"/>
      <c r="D23" s="18">
        <v>0</v>
      </c>
      <c r="E23" s="18">
        <v>0</v>
      </c>
      <c r="F23" s="18">
        <v>0.9</v>
      </c>
      <c r="G23" s="18">
        <v>3.6</v>
      </c>
      <c r="H23" s="18">
        <v>0.4</v>
      </c>
      <c r="I23" s="18">
        <v>0.2</v>
      </c>
      <c r="J23" s="18">
        <v>0.4</v>
      </c>
      <c r="K23" s="18">
        <v>0.7</v>
      </c>
      <c r="L23" s="18">
        <v>0</v>
      </c>
      <c r="M23" s="18">
        <v>0</v>
      </c>
      <c r="N23" s="18">
        <v>6.8</v>
      </c>
      <c r="O23" s="18">
        <v>-0.5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</row>
    <row r="24" spans="2:21" x14ac:dyDescent="0.35">
      <c r="B24" s="8" t="s">
        <v>16</v>
      </c>
      <c r="C24" s="3"/>
      <c r="D24" s="18">
        <v>0</v>
      </c>
      <c r="E24" s="18">
        <v>0</v>
      </c>
      <c r="F24" s="18">
        <v>1.3</v>
      </c>
      <c r="G24" s="18">
        <v>0.1</v>
      </c>
      <c r="H24" s="18">
        <v>0.1</v>
      </c>
      <c r="I24" s="18">
        <v>0.1</v>
      </c>
      <c r="J24" s="18">
        <v>0.1</v>
      </c>
      <c r="K24" s="18">
        <v>0</v>
      </c>
      <c r="L24" s="18">
        <v>1</v>
      </c>
      <c r="M24" s="18">
        <v>1.9</v>
      </c>
      <c r="N24" s="18">
        <v>2.2000000000000002</v>
      </c>
      <c r="O24" s="18">
        <v>-0.5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</row>
    <row r="25" spans="2:21" x14ac:dyDescent="0.35">
      <c r="B25" s="8" t="s">
        <v>39</v>
      </c>
      <c r="C25" s="3"/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-4.3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39">
        <v>-33.4</v>
      </c>
      <c r="U25" s="18">
        <v>0</v>
      </c>
    </row>
    <row r="26" spans="2:21" ht="14.5" customHeight="1" x14ac:dyDescent="0.35">
      <c r="B26" s="8" t="s">
        <v>40</v>
      </c>
      <c r="C26" s="3"/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-2</v>
      </c>
      <c r="M26" s="18">
        <v>-7.6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39">
        <v>0.2</v>
      </c>
      <c r="U26" s="39">
        <v>-0.1</v>
      </c>
    </row>
    <row r="27" spans="2:21" x14ac:dyDescent="0.35">
      <c r="B27" s="8" t="s">
        <v>17</v>
      </c>
      <c r="C27" s="3"/>
      <c r="D27" s="18">
        <v>0</v>
      </c>
      <c r="E27" s="18">
        <v>0</v>
      </c>
      <c r="F27" s="18">
        <v>0</v>
      </c>
      <c r="G27" s="18">
        <v>0</v>
      </c>
      <c r="H27" s="18">
        <v>-17.100000000000001</v>
      </c>
      <c r="I27" s="18">
        <v>-6.9</v>
      </c>
      <c r="J27" s="18">
        <v>-9.1</v>
      </c>
      <c r="K27" s="18">
        <v>-1.7</v>
      </c>
      <c r="L27" s="18">
        <v>5.6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</row>
    <row r="28" spans="2:21" x14ac:dyDescent="0.35">
      <c r="B28" s="8" t="s">
        <v>18</v>
      </c>
      <c r="C28" s="3"/>
      <c r="D28" s="16">
        <v>0</v>
      </c>
      <c r="E28" s="16">
        <v>0</v>
      </c>
      <c r="F28" s="16">
        <v>0</v>
      </c>
      <c r="G28" s="16">
        <v>0</v>
      </c>
      <c r="H28" s="16">
        <v>2.2000000000000002</v>
      </c>
      <c r="I28" s="16">
        <v>0.7</v>
      </c>
      <c r="J28" s="16">
        <v>0.6</v>
      </c>
      <c r="K28" s="16">
        <v>0.1</v>
      </c>
      <c r="L28" s="16">
        <v>4.0999999999999996</v>
      </c>
      <c r="M28" s="16">
        <v>-17.5</v>
      </c>
      <c r="N28" s="16">
        <v>-0.7</v>
      </c>
      <c r="O28" s="16">
        <v>-9.9999999999999645E-2</v>
      </c>
      <c r="P28" s="16">
        <v>-0.1</v>
      </c>
      <c r="Q28" s="16">
        <v>0.2</v>
      </c>
      <c r="R28" s="16">
        <v>-0.2</v>
      </c>
      <c r="S28" s="16">
        <v>-0.19999999999999998</v>
      </c>
      <c r="T28" s="38">
        <v>0.5</v>
      </c>
      <c r="U28" s="38">
        <v>-0.3</v>
      </c>
    </row>
    <row r="29" spans="2:21" x14ac:dyDescent="0.35">
      <c r="B29" s="9" t="s">
        <v>19</v>
      </c>
      <c r="C29" s="3"/>
      <c r="D29" s="19">
        <f t="shared" ref="D29:Q29" si="4">SUM(D22:D28)</f>
        <v>-0.2</v>
      </c>
      <c r="E29" s="19">
        <f t="shared" si="4"/>
        <v>-0.1</v>
      </c>
      <c r="F29" s="19">
        <f t="shared" si="4"/>
        <v>2.1</v>
      </c>
      <c r="G29" s="19">
        <f t="shared" si="4"/>
        <v>3.7</v>
      </c>
      <c r="H29" s="19">
        <f t="shared" si="4"/>
        <v>-14.3</v>
      </c>
      <c r="I29" s="19">
        <f t="shared" si="4"/>
        <v>-5.5</v>
      </c>
      <c r="J29" s="19">
        <f t="shared" si="4"/>
        <v>-7.6999999999999993</v>
      </c>
      <c r="K29" s="19">
        <f t="shared" si="4"/>
        <v>0.50000000000000011</v>
      </c>
      <c r="L29" s="19">
        <f t="shared" si="4"/>
        <v>10.199999999999999</v>
      </c>
      <c r="M29" s="19">
        <f t="shared" si="4"/>
        <v>-25.9</v>
      </c>
      <c r="N29" s="19">
        <f t="shared" si="4"/>
        <v>9.6000000000000014</v>
      </c>
      <c r="O29" s="19">
        <f t="shared" si="4"/>
        <v>0.70000000000000018</v>
      </c>
      <c r="P29" s="19">
        <f t="shared" si="4"/>
        <v>1.4999999999999998</v>
      </c>
      <c r="Q29" s="19">
        <f t="shared" si="4"/>
        <v>1.5999999999999999</v>
      </c>
      <c r="R29" s="19">
        <f>SUM(R22:R28)</f>
        <v>1.5</v>
      </c>
      <c r="S29" s="19">
        <f>SUM(S22:S28)</f>
        <v>1.6</v>
      </c>
      <c r="T29" s="19">
        <f>SUM(T22:T28)</f>
        <v>-31.999999999999993</v>
      </c>
      <c r="U29" s="19">
        <f>SUM(U22:U28)</f>
        <v>1.1000000000000001</v>
      </c>
    </row>
    <row r="30" spans="2:21" x14ac:dyDescent="0.35">
      <c r="B30" s="7" t="s">
        <v>36</v>
      </c>
      <c r="C30" s="3"/>
      <c r="D30" s="19">
        <f t="shared" ref="D30:Q30" si="5">+D13-D20-D29</f>
        <v>6.299999999999998</v>
      </c>
      <c r="E30" s="19">
        <f t="shared" si="5"/>
        <v>4.2999999999999989</v>
      </c>
      <c r="F30" s="19">
        <f t="shared" si="5"/>
        <v>-3.7000000000000015</v>
      </c>
      <c r="G30" s="19">
        <f t="shared" si="5"/>
        <v>-13.7</v>
      </c>
      <c r="H30" s="19">
        <f t="shared" si="5"/>
        <v>3.9999999999999964</v>
      </c>
      <c r="I30" s="19">
        <f t="shared" si="5"/>
        <v>-0.90000000000000568</v>
      </c>
      <c r="J30" s="19">
        <f t="shared" si="5"/>
        <v>-7.9000000000000092</v>
      </c>
      <c r="K30" s="19">
        <f t="shared" si="5"/>
        <v>-15.099999999999994</v>
      </c>
      <c r="L30" s="19">
        <f t="shared" si="5"/>
        <v>-32.800000000000011</v>
      </c>
      <c r="M30" s="19">
        <f t="shared" si="5"/>
        <v>-27.100000000000016</v>
      </c>
      <c r="N30" s="19">
        <f t="shared" si="5"/>
        <v>-47.499999999999993</v>
      </c>
      <c r="O30" s="19">
        <f t="shared" si="5"/>
        <v>-21.600000000000005</v>
      </c>
      <c r="P30" s="19">
        <f t="shared" si="5"/>
        <v>-14</v>
      </c>
      <c r="Q30" s="19">
        <f t="shared" si="5"/>
        <v>-22.6</v>
      </c>
      <c r="R30" s="19">
        <f>+R13-R20-R29</f>
        <v>-12.100000000000009</v>
      </c>
      <c r="S30" s="19">
        <f>+S13-S20-S29</f>
        <v>0.29999999999999138</v>
      </c>
      <c r="T30" s="19">
        <f>+T13-T20-T29</f>
        <v>37.399999999999984</v>
      </c>
      <c r="U30" s="19">
        <f>+U13-U20-U29</f>
        <v>4.599999999999989</v>
      </c>
    </row>
    <row r="31" spans="2:21" x14ac:dyDescent="0.35">
      <c r="B31" s="8" t="s">
        <v>61</v>
      </c>
      <c r="C31" s="3"/>
      <c r="D31" s="16">
        <v>2.4</v>
      </c>
      <c r="E31" s="16">
        <v>-2.2999999999999998</v>
      </c>
      <c r="F31" s="16">
        <v>-20.9</v>
      </c>
      <c r="G31" s="16">
        <v>20.9</v>
      </c>
      <c r="H31" s="16">
        <v>0</v>
      </c>
      <c r="I31" s="16">
        <v>0</v>
      </c>
      <c r="J31" s="16">
        <v>0</v>
      </c>
      <c r="K31" s="16">
        <v>0.1</v>
      </c>
      <c r="L31" s="16">
        <v>0</v>
      </c>
      <c r="M31" s="16">
        <v>0</v>
      </c>
      <c r="N31" s="16">
        <v>0</v>
      </c>
      <c r="O31" s="16">
        <v>-0.1</v>
      </c>
      <c r="P31" s="16">
        <v>0</v>
      </c>
      <c r="Q31" s="16">
        <v>0</v>
      </c>
      <c r="R31" s="16">
        <v>0</v>
      </c>
      <c r="S31" s="16">
        <v>0.1</v>
      </c>
      <c r="T31" s="38">
        <v>3.2</v>
      </c>
      <c r="U31" s="16">
        <v>-1.8000000000000003</v>
      </c>
    </row>
    <row r="32" spans="2:21" ht="16" thickBot="1" x14ac:dyDescent="0.4">
      <c r="B32" s="7" t="s">
        <v>34</v>
      </c>
      <c r="C32" s="3"/>
      <c r="D32" s="20">
        <f t="shared" ref="D32:Q32" si="6">+D30-D31</f>
        <v>3.8999999999999981</v>
      </c>
      <c r="E32" s="20">
        <f t="shared" si="6"/>
        <v>6.5999999999999988</v>
      </c>
      <c r="F32" s="20">
        <f t="shared" si="6"/>
        <v>17.199999999999996</v>
      </c>
      <c r="G32" s="20">
        <f t="shared" si="6"/>
        <v>-34.599999999999994</v>
      </c>
      <c r="H32" s="20">
        <f t="shared" si="6"/>
        <v>3.9999999999999964</v>
      </c>
      <c r="I32" s="20">
        <f t="shared" si="6"/>
        <v>-0.90000000000000568</v>
      </c>
      <c r="J32" s="20">
        <f t="shared" si="6"/>
        <v>-7.9000000000000092</v>
      </c>
      <c r="K32" s="20">
        <f t="shared" si="6"/>
        <v>-15.199999999999994</v>
      </c>
      <c r="L32" s="20">
        <f t="shared" si="6"/>
        <v>-32.800000000000011</v>
      </c>
      <c r="M32" s="20">
        <f t="shared" si="6"/>
        <v>-27.100000000000016</v>
      </c>
      <c r="N32" s="20">
        <f t="shared" si="6"/>
        <v>-47.499999999999993</v>
      </c>
      <c r="O32" s="20">
        <f t="shared" si="6"/>
        <v>-21.500000000000004</v>
      </c>
      <c r="P32" s="20">
        <f t="shared" si="6"/>
        <v>-14</v>
      </c>
      <c r="Q32" s="20">
        <f t="shared" si="6"/>
        <v>-22.6</v>
      </c>
      <c r="R32" s="20">
        <f>+R30-R31</f>
        <v>-12.100000000000009</v>
      </c>
      <c r="S32" s="20">
        <f>+S30-S31</f>
        <v>0.19999999999999138</v>
      </c>
      <c r="T32" s="20">
        <f>+T30-T31</f>
        <v>34.199999999999982</v>
      </c>
      <c r="U32" s="20">
        <f>+U30-U31</f>
        <v>6.3999999999999897</v>
      </c>
    </row>
    <row r="33" spans="2:21" ht="16" thickTop="1" x14ac:dyDescent="0.35">
      <c r="B33" s="7"/>
      <c r="C33" s="3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</row>
    <row r="34" spans="2:21" x14ac:dyDescent="0.35">
      <c r="S34" s="2"/>
      <c r="T34" s="2"/>
      <c r="U34" s="2"/>
    </row>
    <row r="35" spans="2:21" x14ac:dyDescent="0.35">
      <c r="B35" s="48" t="s">
        <v>57</v>
      </c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</row>
    <row r="36" spans="2:21" x14ac:dyDescent="0.35">
      <c r="B36" s="49" t="s">
        <v>20</v>
      </c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</row>
    <row r="37" spans="2:21" x14ac:dyDescent="0.35">
      <c r="B37" s="49" t="s">
        <v>21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</row>
    <row r="38" spans="2:21" x14ac:dyDescent="0.35"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</row>
    <row r="39" spans="2:21" x14ac:dyDescent="0.35">
      <c r="D39" s="5" t="s">
        <v>0</v>
      </c>
      <c r="E39" s="5" t="s">
        <v>1</v>
      </c>
      <c r="F39" s="5" t="s">
        <v>2</v>
      </c>
      <c r="G39" s="5" t="s">
        <v>3</v>
      </c>
      <c r="H39" s="5" t="s">
        <v>27</v>
      </c>
      <c r="I39" s="5" t="s">
        <v>28</v>
      </c>
      <c r="J39" s="5" t="s">
        <v>29</v>
      </c>
      <c r="K39" s="5" t="s">
        <v>30</v>
      </c>
      <c r="L39" s="5" t="s">
        <v>31</v>
      </c>
      <c r="M39" s="5" t="s">
        <v>37</v>
      </c>
      <c r="N39" s="5" t="s">
        <v>38</v>
      </c>
      <c r="O39" s="5" t="s">
        <v>43</v>
      </c>
      <c r="P39" s="5" t="s">
        <v>45</v>
      </c>
      <c r="Q39" s="5" t="s">
        <v>49</v>
      </c>
      <c r="R39" s="5" t="str">
        <f>R$8</f>
        <v>Q3 2023</v>
      </c>
      <c r="S39" s="5" t="str">
        <f>S$8</f>
        <v>Q4 2023</v>
      </c>
      <c r="T39" s="5" t="str">
        <f>T$8</f>
        <v>Q1 2024</v>
      </c>
      <c r="U39" s="5" t="str">
        <f>U$8</f>
        <v>Q2 2024</v>
      </c>
    </row>
    <row r="40" spans="2:21" x14ac:dyDescent="0.35"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</row>
    <row r="41" spans="2:21" x14ac:dyDescent="0.35">
      <c r="B41" s="40" t="s">
        <v>22</v>
      </c>
      <c r="D41" s="21">
        <f t="shared" ref="D41:U41" si="7">+D20</f>
        <v>24.400000000000002</v>
      </c>
      <c r="E41" s="21">
        <f t="shared" si="7"/>
        <v>19.600000000000001</v>
      </c>
      <c r="F41" s="21">
        <f t="shared" si="7"/>
        <v>33.6</v>
      </c>
      <c r="G41" s="21">
        <f t="shared" si="7"/>
        <v>45.5</v>
      </c>
      <c r="H41" s="21">
        <f t="shared" si="7"/>
        <v>44.7</v>
      </c>
      <c r="I41" s="21">
        <f t="shared" si="7"/>
        <v>43.6</v>
      </c>
      <c r="J41" s="21">
        <f t="shared" si="7"/>
        <v>55.800000000000004</v>
      </c>
      <c r="K41" s="21">
        <f t="shared" si="7"/>
        <v>55.8</v>
      </c>
      <c r="L41" s="21">
        <f t="shared" si="7"/>
        <v>65.2</v>
      </c>
      <c r="M41" s="21">
        <f t="shared" si="7"/>
        <v>98.800000000000011</v>
      </c>
      <c r="N41" s="21">
        <f t="shared" si="7"/>
        <v>94.699999999999989</v>
      </c>
      <c r="O41" s="21">
        <f t="shared" si="7"/>
        <v>80.5</v>
      </c>
      <c r="P41" s="21">
        <f t="shared" si="7"/>
        <v>71.400000000000006</v>
      </c>
      <c r="Q41" s="21">
        <f t="shared" si="7"/>
        <v>82.2</v>
      </c>
      <c r="R41" s="21">
        <f t="shared" si="7"/>
        <v>76.400000000000006</v>
      </c>
      <c r="S41" s="21">
        <f t="shared" si="7"/>
        <v>71.300000000000011</v>
      </c>
      <c r="T41" s="21">
        <f t="shared" si="7"/>
        <v>68.2</v>
      </c>
      <c r="U41" s="21">
        <f t="shared" si="7"/>
        <v>74.400000000000006</v>
      </c>
    </row>
    <row r="42" spans="2:21" x14ac:dyDescent="0.35">
      <c r="B42" s="35" t="s">
        <v>23</v>
      </c>
      <c r="D42" s="16">
        <v>-15.200000000000001</v>
      </c>
      <c r="E42" s="16">
        <v>-12.299999999999999</v>
      </c>
      <c r="F42" s="16">
        <v>-20.299999999999997</v>
      </c>
      <c r="G42" s="16">
        <v>-27.8</v>
      </c>
      <c r="H42" s="16">
        <v>-33.1</v>
      </c>
      <c r="I42" s="16">
        <v>-27.599999999999998</v>
      </c>
      <c r="J42" s="16">
        <v>-35.5</v>
      </c>
      <c r="K42" s="16">
        <v>-34.799999999999997</v>
      </c>
      <c r="L42" s="16">
        <v>-40.4</v>
      </c>
      <c r="M42" s="16">
        <v>-71.5</v>
      </c>
      <c r="N42" s="16">
        <v>-62.599999999999994</v>
      </c>
      <c r="O42" s="16">
        <v>-46.400000000000006</v>
      </c>
      <c r="P42" s="16">
        <v>-46.5</v>
      </c>
      <c r="Q42" s="16">
        <v>-53.900000000000006</v>
      </c>
      <c r="R42" s="16">
        <v>-47.9</v>
      </c>
      <c r="S42" s="16">
        <v>-44</v>
      </c>
      <c r="T42" s="16">
        <v>-44.5</v>
      </c>
      <c r="U42" s="16">
        <v>-46.099999999999994</v>
      </c>
    </row>
    <row r="43" spans="2:21" ht="16" thickBot="1" x14ac:dyDescent="0.4">
      <c r="B43" s="34" t="s">
        <v>41</v>
      </c>
      <c r="D43" s="20">
        <f>+SUM(D41:D42)</f>
        <v>9.2000000000000011</v>
      </c>
      <c r="E43" s="20">
        <f t="shared" ref="E43:U43" si="8">+SUM(E41:E42)</f>
        <v>7.3000000000000025</v>
      </c>
      <c r="F43" s="20">
        <f t="shared" si="8"/>
        <v>13.300000000000004</v>
      </c>
      <c r="G43" s="20">
        <f t="shared" si="8"/>
        <v>17.7</v>
      </c>
      <c r="H43" s="20">
        <f t="shared" si="8"/>
        <v>11.600000000000001</v>
      </c>
      <c r="I43" s="20">
        <f t="shared" si="8"/>
        <v>16.000000000000004</v>
      </c>
      <c r="J43" s="20">
        <f t="shared" si="8"/>
        <v>20.300000000000004</v>
      </c>
      <c r="K43" s="20">
        <f t="shared" si="8"/>
        <v>21</v>
      </c>
      <c r="L43" s="20">
        <f t="shared" si="8"/>
        <v>24.800000000000004</v>
      </c>
      <c r="M43" s="20">
        <f t="shared" si="8"/>
        <v>27.300000000000011</v>
      </c>
      <c r="N43" s="20">
        <f t="shared" si="8"/>
        <v>32.099999999999994</v>
      </c>
      <c r="O43" s="20">
        <f t="shared" si="8"/>
        <v>34.099999999999994</v>
      </c>
      <c r="P43" s="20">
        <f t="shared" si="8"/>
        <v>24.900000000000006</v>
      </c>
      <c r="Q43" s="20">
        <f t="shared" si="8"/>
        <v>28.299999999999997</v>
      </c>
      <c r="R43" s="20">
        <f t="shared" si="8"/>
        <v>28.500000000000007</v>
      </c>
      <c r="S43" s="20">
        <f t="shared" si="8"/>
        <v>27.300000000000011</v>
      </c>
      <c r="T43" s="20">
        <f t="shared" si="8"/>
        <v>23.700000000000003</v>
      </c>
      <c r="U43" s="20">
        <f t="shared" si="8"/>
        <v>28.300000000000011</v>
      </c>
    </row>
    <row r="44" spans="2:21" ht="16" thickTop="1" x14ac:dyDescent="0.35"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</row>
    <row r="45" spans="2:21" x14ac:dyDescent="0.35"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</row>
    <row r="46" spans="2:21" x14ac:dyDescent="0.35">
      <c r="B46" s="48" t="s">
        <v>24</v>
      </c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</row>
    <row r="47" spans="2:21" x14ac:dyDescent="0.35">
      <c r="B47" s="49" t="s">
        <v>20</v>
      </c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</row>
    <row r="48" spans="2:21" x14ac:dyDescent="0.35">
      <c r="B48" s="49" t="s">
        <v>21</v>
      </c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</row>
    <row r="49" spans="2:21" x14ac:dyDescent="0.35"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45"/>
      <c r="R49" s="45"/>
      <c r="S49" s="45"/>
      <c r="T49" s="45"/>
      <c r="U49" s="44"/>
    </row>
    <row r="50" spans="2:21" x14ac:dyDescent="0.35">
      <c r="D50" s="5" t="s">
        <v>0</v>
      </c>
      <c r="E50" s="5" t="s">
        <v>1</v>
      </c>
      <c r="F50" s="5" t="s">
        <v>2</v>
      </c>
      <c r="G50" s="5" t="s">
        <v>3</v>
      </c>
      <c r="H50" s="5" t="s">
        <v>27</v>
      </c>
      <c r="I50" s="5" t="s">
        <v>28</v>
      </c>
      <c r="J50" s="5" t="s">
        <v>29</v>
      </c>
      <c r="K50" s="5" t="s">
        <v>30</v>
      </c>
      <c r="L50" s="5" t="s">
        <v>31</v>
      </c>
      <c r="M50" s="5" t="s">
        <v>37</v>
      </c>
      <c r="N50" s="5" t="s">
        <v>38</v>
      </c>
      <c r="O50" s="5" t="s">
        <v>43</v>
      </c>
      <c r="P50" s="5" t="s">
        <v>45</v>
      </c>
      <c r="Q50" s="5" t="s">
        <v>49</v>
      </c>
      <c r="R50" s="5" t="str">
        <f>R$8</f>
        <v>Q3 2023</v>
      </c>
      <c r="S50" s="5" t="str">
        <f>S$8</f>
        <v>Q4 2023</v>
      </c>
      <c r="T50" s="5" t="str">
        <f>T$8</f>
        <v>Q1 2024</v>
      </c>
      <c r="U50" s="5" t="str">
        <f>U$8</f>
        <v>Q2 2024</v>
      </c>
    </row>
    <row r="51" spans="2:21" x14ac:dyDescent="0.35"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</row>
    <row r="52" spans="2:21" x14ac:dyDescent="0.35">
      <c r="B52" s="34" t="s">
        <v>58</v>
      </c>
      <c r="D52" s="21">
        <f t="shared" ref="D52:U52" si="9">D13</f>
        <v>30.5</v>
      </c>
      <c r="E52" s="21">
        <f t="shared" si="9"/>
        <v>23.8</v>
      </c>
      <c r="F52" s="21">
        <f t="shared" si="9"/>
        <v>32</v>
      </c>
      <c r="G52" s="21">
        <f t="shared" si="9"/>
        <v>35.5</v>
      </c>
      <c r="H52" s="21">
        <f t="shared" si="9"/>
        <v>34.4</v>
      </c>
      <c r="I52" s="21">
        <f t="shared" si="9"/>
        <v>37.199999999999996</v>
      </c>
      <c r="J52" s="21">
        <f t="shared" si="9"/>
        <v>40.199999999999996</v>
      </c>
      <c r="K52" s="21">
        <f t="shared" si="9"/>
        <v>41.2</v>
      </c>
      <c r="L52" s="21">
        <f t="shared" si="9"/>
        <v>42.599999999999994</v>
      </c>
      <c r="M52" s="21">
        <f t="shared" si="9"/>
        <v>45.8</v>
      </c>
      <c r="N52" s="21">
        <f t="shared" si="9"/>
        <v>56.8</v>
      </c>
      <c r="O52" s="21">
        <f t="shared" si="9"/>
        <v>59.599999999999994</v>
      </c>
      <c r="P52" s="21">
        <f t="shared" si="9"/>
        <v>58.900000000000006</v>
      </c>
      <c r="Q52" s="21">
        <f t="shared" si="9"/>
        <v>61.2</v>
      </c>
      <c r="R52" s="21">
        <f t="shared" si="9"/>
        <v>65.8</v>
      </c>
      <c r="S52" s="21">
        <f t="shared" si="9"/>
        <v>73.2</v>
      </c>
      <c r="T52" s="21">
        <f t="shared" si="9"/>
        <v>73.599999999999994</v>
      </c>
      <c r="U52" s="21">
        <f t="shared" si="9"/>
        <v>80.099999999999994</v>
      </c>
    </row>
    <row r="53" spans="2:21" x14ac:dyDescent="0.35">
      <c r="B53" s="35" t="s">
        <v>41</v>
      </c>
      <c r="D53" s="16">
        <f>-D43</f>
        <v>-9.2000000000000011</v>
      </c>
      <c r="E53" s="16">
        <f t="shared" ref="E53:U53" si="10">-E43</f>
        <v>-7.3000000000000025</v>
      </c>
      <c r="F53" s="16">
        <f t="shared" si="10"/>
        <v>-13.300000000000004</v>
      </c>
      <c r="G53" s="16">
        <f t="shared" si="10"/>
        <v>-17.7</v>
      </c>
      <c r="H53" s="16">
        <f t="shared" si="10"/>
        <v>-11.600000000000001</v>
      </c>
      <c r="I53" s="16">
        <f t="shared" si="10"/>
        <v>-16.000000000000004</v>
      </c>
      <c r="J53" s="16">
        <f t="shared" si="10"/>
        <v>-20.300000000000004</v>
      </c>
      <c r="K53" s="16">
        <f t="shared" si="10"/>
        <v>-21</v>
      </c>
      <c r="L53" s="16">
        <f t="shared" si="10"/>
        <v>-24.800000000000004</v>
      </c>
      <c r="M53" s="16">
        <f t="shared" si="10"/>
        <v>-27.300000000000011</v>
      </c>
      <c r="N53" s="16">
        <f t="shared" si="10"/>
        <v>-32.099999999999994</v>
      </c>
      <c r="O53" s="16">
        <f t="shared" si="10"/>
        <v>-34.099999999999994</v>
      </c>
      <c r="P53" s="16">
        <f t="shared" si="10"/>
        <v>-24.900000000000006</v>
      </c>
      <c r="Q53" s="16">
        <f t="shared" si="10"/>
        <v>-28.299999999999997</v>
      </c>
      <c r="R53" s="16">
        <f t="shared" si="10"/>
        <v>-28.500000000000007</v>
      </c>
      <c r="S53" s="16">
        <f t="shared" si="10"/>
        <v>-27.300000000000011</v>
      </c>
      <c r="T53" s="16">
        <f t="shared" si="10"/>
        <v>-23.700000000000003</v>
      </c>
      <c r="U53" s="16">
        <f t="shared" si="10"/>
        <v>-28.300000000000011</v>
      </c>
    </row>
    <row r="54" spans="2:21" ht="16" thickBot="1" x14ac:dyDescent="0.4">
      <c r="B54" s="34" t="s">
        <v>25</v>
      </c>
      <c r="D54" s="20">
        <f>+SUM(D52:D53)</f>
        <v>21.299999999999997</v>
      </c>
      <c r="E54" s="20">
        <f t="shared" ref="E54:U54" si="11">+SUM(E52:E53)</f>
        <v>16.5</v>
      </c>
      <c r="F54" s="20">
        <f t="shared" si="11"/>
        <v>18.699999999999996</v>
      </c>
      <c r="G54" s="20">
        <f t="shared" si="11"/>
        <v>17.8</v>
      </c>
      <c r="H54" s="20">
        <f t="shared" si="11"/>
        <v>22.799999999999997</v>
      </c>
      <c r="I54" s="20">
        <f t="shared" si="11"/>
        <v>21.199999999999992</v>
      </c>
      <c r="J54" s="20">
        <f t="shared" si="11"/>
        <v>19.899999999999991</v>
      </c>
      <c r="K54" s="20">
        <f t="shared" si="11"/>
        <v>20.200000000000003</v>
      </c>
      <c r="L54" s="20">
        <f t="shared" si="11"/>
        <v>17.79999999999999</v>
      </c>
      <c r="M54" s="20">
        <f t="shared" si="11"/>
        <v>18.499999999999986</v>
      </c>
      <c r="N54" s="20">
        <f t="shared" si="11"/>
        <v>24.700000000000003</v>
      </c>
      <c r="O54" s="20">
        <f t="shared" si="11"/>
        <v>25.5</v>
      </c>
      <c r="P54" s="20">
        <f t="shared" si="11"/>
        <v>34</v>
      </c>
      <c r="Q54" s="20">
        <f t="shared" si="11"/>
        <v>32.900000000000006</v>
      </c>
      <c r="R54" s="20">
        <f t="shared" si="11"/>
        <v>37.29999999999999</v>
      </c>
      <c r="S54" s="20">
        <f t="shared" si="11"/>
        <v>45.899999999999991</v>
      </c>
      <c r="T54" s="20">
        <f t="shared" si="11"/>
        <v>49.899999999999991</v>
      </c>
      <c r="U54" s="20">
        <f t="shared" si="11"/>
        <v>51.799999999999983</v>
      </c>
    </row>
    <row r="55" spans="2:21" ht="16" thickTop="1" x14ac:dyDescent="0.35">
      <c r="B55" s="34" t="s">
        <v>26</v>
      </c>
      <c r="D55" s="41">
        <f>D54/D52</f>
        <v>0.69836065573770478</v>
      </c>
      <c r="E55" s="41">
        <f t="shared" ref="E55:T55" si="12">E54/E52</f>
        <v>0.69327731092436973</v>
      </c>
      <c r="F55" s="41">
        <f t="shared" si="12"/>
        <v>0.58437499999999987</v>
      </c>
      <c r="G55" s="41">
        <f t="shared" si="12"/>
        <v>0.50140845070422535</v>
      </c>
      <c r="H55" s="41">
        <f t="shared" si="12"/>
        <v>0.66279069767441856</v>
      </c>
      <c r="I55" s="41">
        <f t="shared" si="12"/>
        <v>0.5698924731182794</v>
      </c>
      <c r="J55" s="41">
        <f t="shared" si="12"/>
        <v>0.4950248756218904</v>
      </c>
      <c r="K55" s="41">
        <f t="shared" si="12"/>
        <v>0.49029126213592239</v>
      </c>
      <c r="L55" s="41">
        <f t="shared" si="12"/>
        <v>0.41784037558685427</v>
      </c>
      <c r="M55" s="41">
        <f t="shared" si="12"/>
        <v>0.40393013100436653</v>
      </c>
      <c r="N55" s="41">
        <f t="shared" si="12"/>
        <v>0.43485915492957755</v>
      </c>
      <c r="O55" s="41">
        <f t="shared" si="12"/>
        <v>0.42785234899328861</v>
      </c>
      <c r="P55" s="41">
        <f t="shared" si="12"/>
        <v>0.57724957555178258</v>
      </c>
      <c r="Q55" s="41">
        <f t="shared" si="12"/>
        <v>0.53758169934640532</v>
      </c>
      <c r="R55" s="41">
        <f t="shared" si="12"/>
        <v>0.56686930091185395</v>
      </c>
      <c r="S55" s="41">
        <f t="shared" si="12"/>
        <v>0.62704918032786872</v>
      </c>
      <c r="T55" s="41">
        <f t="shared" si="12"/>
        <v>0.67798913043478259</v>
      </c>
      <c r="U55" s="41">
        <f t="shared" ref="U55" si="13">U54/U52</f>
        <v>0.6466916354556802</v>
      </c>
    </row>
    <row r="56" spans="2:21" x14ac:dyDescent="0.35">
      <c r="J56" s="31"/>
      <c r="K56" s="31"/>
      <c r="L56" s="30"/>
      <c r="M56" s="30"/>
      <c r="N56" s="30"/>
      <c r="O56" s="30"/>
      <c r="P56" s="30"/>
      <c r="Q56" s="30"/>
      <c r="R56" s="30"/>
      <c r="S56" s="29"/>
      <c r="T56" s="29"/>
      <c r="U56" s="29"/>
    </row>
    <row r="57" spans="2:21" x14ac:dyDescent="0.35">
      <c r="J57" s="31"/>
      <c r="K57" s="31"/>
      <c r="L57" s="30"/>
      <c r="M57" s="30"/>
      <c r="N57" s="30"/>
      <c r="O57" s="30"/>
      <c r="P57" s="30"/>
      <c r="Q57" s="30"/>
      <c r="R57" s="30"/>
      <c r="S57" s="29"/>
      <c r="T57" s="29"/>
      <c r="U57" s="29"/>
    </row>
    <row r="58" spans="2:21" x14ac:dyDescent="0.35">
      <c r="B58" s="50" t="s">
        <v>48</v>
      </c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</row>
    <row r="59" spans="2:21" x14ac:dyDescent="0.35">
      <c r="B59" s="50" t="s">
        <v>35</v>
      </c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</row>
    <row r="60" spans="2:21" x14ac:dyDescent="0.35">
      <c r="B60" s="51" t="s">
        <v>20</v>
      </c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</row>
    <row r="61" spans="2:21" x14ac:dyDescent="0.35">
      <c r="B61" s="51" t="s">
        <v>21</v>
      </c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</row>
    <row r="62" spans="2:21" x14ac:dyDescent="0.35">
      <c r="B62" s="11"/>
      <c r="C62" s="11"/>
      <c r="D62" s="46"/>
      <c r="E62" s="46"/>
      <c r="F62" s="46"/>
      <c r="G62" s="46"/>
    </row>
    <row r="63" spans="2:21" x14ac:dyDescent="0.35">
      <c r="B63" s="11"/>
      <c r="C63" s="11"/>
      <c r="D63" s="5" t="s">
        <v>0</v>
      </c>
      <c r="E63" s="5" t="s">
        <v>1</v>
      </c>
      <c r="F63" s="5" t="s">
        <v>2</v>
      </c>
      <c r="G63" s="5" t="s">
        <v>3</v>
      </c>
      <c r="H63" s="5" t="s">
        <v>27</v>
      </c>
      <c r="I63" s="5" t="s">
        <v>28</v>
      </c>
      <c r="J63" s="5" t="s">
        <v>29</v>
      </c>
      <c r="K63" s="5" t="s">
        <v>30</v>
      </c>
      <c r="L63" s="5" t="s">
        <v>31</v>
      </c>
      <c r="M63" s="5" t="s">
        <v>37</v>
      </c>
      <c r="N63" s="5" t="s">
        <v>38</v>
      </c>
      <c r="O63" s="5" t="s">
        <v>43</v>
      </c>
      <c r="P63" s="5" t="s">
        <v>45</v>
      </c>
      <c r="Q63" s="5" t="s">
        <v>49</v>
      </c>
      <c r="R63" s="5" t="str">
        <f>R$8</f>
        <v>Q3 2023</v>
      </c>
      <c r="S63" s="5" t="str">
        <f>S$8</f>
        <v>Q4 2023</v>
      </c>
      <c r="T63" s="5" t="str">
        <f>T$8</f>
        <v>Q1 2024</v>
      </c>
      <c r="U63" s="5" t="str">
        <f>U$8</f>
        <v>Q2 2024</v>
      </c>
    </row>
    <row r="64" spans="2:21" x14ac:dyDescent="0.35">
      <c r="B64" s="12"/>
      <c r="C64" s="12"/>
      <c r="D64" s="23"/>
      <c r="E64" s="23"/>
      <c r="F64" s="23"/>
      <c r="G64" s="23"/>
      <c r="H64" s="23"/>
      <c r="I64" s="23"/>
      <c r="J64" s="23"/>
      <c r="L64" s="23"/>
      <c r="M64" s="23"/>
      <c r="N64" s="23"/>
      <c r="O64" s="23"/>
      <c r="P64" s="23"/>
      <c r="Q64" s="23"/>
      <c r="R64" s="23"/>
      <c r="S64" s="23"/>
      <c r="T64" s="23"/>
      <c r="U64" s="23"/>
    </row>
    <row r="65" spans="2:21" x14ac:dyDescent="0.35">
      <c r="B65" s="13" t="s">
        <v>34</v>
      </c>
      <c r="C65" s="12"/>
      <c r="D65" s="24">
        <f t="shared" ref="D65:U65" si="14">+D32</f>
        <v>3.8999999999999981</v>
      </c>
      <c r="E65" s="24">
        <f t="shared" si="14"/>
        <v>6.5999999999999988</v>
      </c>
      <c r="F65" s="24">
        <f t="shared" si="14"/>
        <v>17.199999999999996</v>
      </c>
      <c r="G65" s="24">
        <f t="shared" si="14"/>
        <v>-34.599999999999994</v>
      </c>
      <c r="H65" s="24">
        <f t="shared" si="14"/>
        <v>3.9999999999999964</v>
      </c>
      <c r="I65" s="24">
        <f t="shared" si="14"/>
        <v>-0.90000000000000568</v>
      </c>
      <c r="J65" s="24">
        <f t="shared" si="14"/>
        <v>-7.9000000000000092</v>
      </c>
      <c r="K65" s="24">
        <f t="shared" si="14"/>
        <v>-15.199999999999994</v>
      </c>
      <c r="L65" s="24">
        <f t="shared" si="14"/>
        <v>-32.800000000000011</v>
      </c>
      <c r="M65" s="24">
        <f t="shared" si="14"/>
        <v>-27.100000000000016</v>
      </c>
      <c r="N65" s="24">
        <f t="shared" si="14"/>
        <v>-47.499999999999993</v>
      </c>
      <c r="O65" s="24">
        <f t="shared" si="14"/>
        <v>-21.500000000000004</v>
      </c>
      <c r="P65" s="24">
        <f t="shared" si="14"/>
        <v>-14</v>
      </c>
      <c r="Q65" s="24">
        <f t="shared" si="14"/>
        <v>-22.6</v>
      </c>
      <c r="R65" s="24">
        <f t="shared" si="14"/>
        <v>-12.100000000000009</v>
      </c>
      <c r="S65" s="24">
        <f t="shared" si="14"/>
        <v>0.19999999999999138</v>
      </c>
      <c r="T65" s="24">
        <f t="shared" si="14"/>
        <v>34.199999999999982</v>
      </c>
      <c r="U65" s="24">
        <f t="shared" si="14"/>
        <v>6.3999999999999897</v>
      </c>
    </row>
    <row r="66" spans="2:21" x14ac:dyDescent="0.35">
      <c r="B66" s="14" t="s">
        <v>14</v>
      </c>
      <c r="C66" s="12"/>
      <c r="D66" s="25">
        <f t="shared" ref="D66:R66" si="15">+D22</f>
        <v>-0.2</v>
      </c>
      <c r="E66" s="25">
        <f t="shared" si="15"/>
        <v>-0.1</v>
      </c>
      <c r="F66" s="25">
        <f t="shared" si="15"/>
        <v>-0.1</v>
      </c>
      <c r="G66" s="25">
        <f t="shared" si="15"/>
        <v>0</v>
      </c>
      <c r="H66" s="25">
        <f t="shared" si="15"/>
        <v>0.1</v>
      </c>
      <c r="I66" s="25">
        <f t="shared" si="15"/>
        <v>0.4</v>
      </c>
      <c r="J66" s="25">
        <f t="shared" si="15"/>
        <v>0.29999999999999993</v>
      </c>
      <c r="K66" s="25">
        <f t="shared" si="15"/>
        <v>1.4000000000000001</v>
      </c>
      <c r="L66" s="25">
        <f t="shared" si="15"/>
        <v>1.5</v>
      </c>
      <c r="M66" s="25">
        <f t="shared" si="15"/>
        <v>1.6</v>
      </c>
      <c r="N66" s="25">
        <f t="shared" si="15"/>
        <v>1.3</v>
      </c>
      <c r="O66" s="25">
        <f t="shared" si="15"/>
        <v>1.7999999999999998</v>
      </c>
      <c r="P66" s="25">
        <f t="shared" si="15"/>
        <v>1.5999999999999999</v>
      </c>
      <c r="Q66" s="25">
        <f t="shared" si="15"/>
        <v>1.4</v>
      </c>
      <c r="R66" s="25">
        <f t="shared" si="15"/>
        <v>1.7</v>
      </c>
      <c r="S66" s="25">
        <v>1.8</v>
      </c>
      <c r="T66" s="39">
        <v>0.7</v>
      </c>
      <c r="U66" s="39">
        <v>1.5000000000000002</v>
      </c>
    </row>
    <row r="67" spans="2:21" x14ac:dyDescent="0.35">
      <c r="B67" s="14" t="s">
        <v>61</v>
      </c>
      <c r="C67" s="12"/>
      <c r="D67" s="25">
        <f t="shared" ref="D67:R67" si="16">+D31</f>
        <v>2.4</v>
      </c>
      <c r="E67" s="25">
        <f t="shared" si="16"/>
        <v>-2.2999999999999998</v>
      </c>
      <c r="F67" s="25">
        <f t="shared" si="16"/>
        <v>-20.9</v>
      </c>
      <c r="G67" s="25">
        <f t="shared" si="16"/>
        <v>20.9</v>
      </c>
      <c r="H67" s="25">
        <f t="shared" si="16"/>
        <v>0</v>
      </c>
      <c r="I67" s="25">
        <f t="shared" si="16"/>
        <v>0</v>
      </c>
      <c r="J67" s="25">
        <f t="shared" si="16"/>
        <v>0</v>
      </c>
      <c r="K67" s="25">
        <f t="shared" si="16"/>
        <v>0.1</v>
      </c>
      <c r="L67" s="25">
        <f t="shared" si="16"/>
        <v>0</v>
      </c>
      <c r="M67" s="25">
        <f t="shared" si="16"/>
        <v>0</v>
      </c>
      <c r="N67" s="25">
        <f t="shared" si="16"/>
        <v>0</v>
      </c>
      <c r="O67" s="25">
        <f t="shared" si="16"/>
        <v>-0.1</v>
      </c>
      <c r="P67" s="25">
        <f t="shared" si="16"/>
        <v>0</v>
      </c>
      <c r="Q67" s="25">
        <f t="shared" si="16"/>
        <v>0</v>
      </c>
      <c r="R67" s="25">
        <f t="shared" si="16"/>
        <v>0</v>
      </c>
      <c r="S67" s="25">
        <v>0.1</v>
      </c>
      <c r="T67" s="39">
        <v>3.2</v>
      </c>
      <c r="U67" s="39">
        <v>-1.8000000000000003</v>
      </c>
    </row>
    <row r="68" spans="2:21" x14ac:dyDescent="0.35">
      <c r="B68" s="14" t="s">
        <v>32</v>
      </c>
      <c r="C68" s="12"/>
      <c r="D68" s="25">
        <v>0.4</v>
      </c>
      <c r="E68" s="25">
        <v>0.4</v>
      </c>
      <c r="F68" s="25">
        <v>0.5</v>
      </c>
      <c r="G68" s="25">
        <v>0.4</v>
      </c>
      <c r="H68" s="25">
        <v>0.6</v>
      </c>
      <c r="I68" s="25">
        <v>0.7</v>
      </c>
      <c r="J68" s="25">
        <v>0.70000000000000007</v>
      </c>
      <c r="K68" s="25">
        <v>1</v>
      </c>
      <c r="L68" s="25">
        <v>1.1000000000000001</v>
      </c>
      <c r="M68" s="25">
        <v>1.6</v>
      </c>
      <c r="N68" s="25">
        <v>2.4</v>
      </c>
      <c r="O68" s="25">
        <v>1.5</v>
      </c>
      <c r="P68" s="25">
        <v>1.2</v>
      </c>
      <c r="Q68" s="25">
        <v>1.3</v>
      </c>
      <c r="R68" s="25">
        <v>1.4</v>
      </c>
      <c r="S68" s="25">
        <v>1.5000000000000007</v>
      </c>
      <c r="T68" s="39">
        <v>1.7</v>
      </c>
      <c r="U68" s="39">
        <v>1.8</v>
      </c>
    </row>
    <row r="69" spans="2:21" x14ac:dyDescent="0.35">
      <c r="B69" s="14" t="s">
        <v>33</v>
      </c>
      <c r="C69" s="12"/>
      <c r="D69" s="25">
        <v>0.3</v>
      </c>
      <c r="E69" s="25">
        <v>0.3</v>
      </c>
      <c r="F69" s="25">
        <v>0.3</v>
      </c>
      <c r="G69" s="25">
        <v>0.6</v>
      </c>
      <c r="H69" s="25">
        <v>1.7</v>
      </c>
      <c r="I69" s="25">
        <v>1.1000000000000001</v>
      </c>
      <c r="J69" s="25">
        <v>3.6</v>
      </c>
      <c r="K69" s="25">
        <v>1</v>
      </c>
      <c r="L69" s="25">
        <v>3.2</v>
      </c>
      <c r="M69" s="25">
        <v>22.9</v>
      </c>
      <c r="N69" s="25">
        <v>8</v>
      </c>
      <c r="O69" s="25">
        <v>6.6</v>
      </c>
      <c r="P69" s="25">
        <v>6.8</v>
      </c>
      <c r="Q69" s="25">
        <v>6.6</v>
      </c>
      <c r="R69" s="25">
        <v>6.7</v>
      </c>
      <c r="S69" s="25">
        <v>6.5999999999999979</v>
      </c>
      <c r="T69" s="39">
        <v>6.1</v>
      </c>
      <c r="U69" s="39">
        <v>7.7000000000000011</v>
      </c>
    </row>
    <row r="70" spans="2:21" x14ac:dyDescent="0.35">
      <c r="B70" s="14" t="s">
        <v>15</v>
      </c>
      <c r="C70" s="12"/>
      <c r="D70" s="18">
        <f t="shared" ref="D70:R70" si="17">+D23</f>
        <v>0</v>
      </c>
      <c r="E70" s="18">
        <f t="shared" si="17"/>
        <v>0</v>
      </c>
      <c r="F70" s="18">
        <f t="shared" si="17"/>
        <v>0.9</v>
      </c>
      <c r="G70" s="18">
        <f t="shared" si="17"/>
        <v>3.6</v>
      </c>
      <c r="H70" s="18">
        <f t="shared" si="17"/>
        <v>0.4</v>
      </c>
      <c r="I70" s="18">
        <f t="shared" si="17"/>
        <v>0.2</v>
      </c>
      <c r="J70" s="18">
        <f t="shared" si="17"/>
        <v>0.4</v>
      </c>
      <c r="K70" s="18">
        <f t="shared" si="17"/>
        <v>0.7</v>
      </c>
      <c r="L70" s="18">
        <f t="shared" si="17"/>
        <v>0</v>
      </c>
      <c r="M70" s="18">
        <f t="shared" si="17"/>
        <v>0</v>
      </c>
      <c r="N70" s="18">
        <f t="shared" si="17"/>
        <v>6.8</v>
      </c>
      <c r="O70" s="18">
        <f t="shared" si="17"/>
        <v>-0.5</v>
      </c>
      <c r="P70" s="18">
        <f t="shared" si="17"/>
        <v>0</v>
      </c>
      <c r="Q70" s="18">
        <f t="shared" si="17"/>
        <v>0</v>
      </c>
      <c r="R70" s="18">
        <f t="shared" si="17"/>
        <v>0</v>
      </c>
      <c r="S70" s="18">
        <v>0</v>
      </c>
      <c r="T70" s="18">
        <v>0</v>
      </c>
      <c r="U70" s="18">
        <v>0</v>
      </c>
    </row>
    <row r="71" spans="2:21" x14ac:dyDescent="0.35">
      <c r="B71" s="14" t="s">
        <v>16</v>
      </c>
      <c r="C71" s="12"/>
      <c r="D71" s="25">
        <f t="shared" ref="D71:R71" si="18">+D24</f>
        <v>0</v>
      </c>
      <c r="E71" s="25">
        <f t="shared" si="18"/>
        <v>0</v>
      </c>
      <c r="F71" s="25">
        <f t="shared" si="18"/>
        <v>1.3</v>
      </c>
      <c r="G71" s="25">
        <f t="shared" si="18"/>
        <v>0.1</v>
      </c>
      <c r="H71" s="25">
        <f t="shared" si="18"/>
        <v>0.1</v>
      </c>
      <c r="I71" s="25">
        <f t="shared" si="18"/>
        <v>0.1</v>
      </c>
      <c r="J71" s="25">
        <f t="shared" si="18"/>
        <v>0.1</v>
      </c>
      <c r="K71" s="25">
        <f t="shared" si="18"/>
        <v>0</v>
      </c>
      <c r="L71" s="25">
        <f t="shared" si="18"/>
        <v>1</v>
      </c>
      <c r="M71" s="25">
        <f t="shared" si="18"/>
        <v>1.9</v>
      </c>
      <c r="N71" s="25">
        <f t="shared" si="18"/>
        <v>2.2000000000000002</v>
      </c>
      <c r="O71" s="25">
        <f t="shared" si="18"/>
        <v>-0.5</v>
      </c>
      <c r="P71" s="25">
        <f t="shared" si="18"/>
        <v>0</v>
      </c>
      <c r="Q71" s="25">
        <f t="shared" si="18"/>
        <v>0</v>
      </c>
      <c r="R71" s="25">
        <f t="shared" si="18"/>
        <v>0</v>
      </c>
      <c r="S71" s="25">
        <v>0</v>
      </c>
      <c r="T71" s="25">
        <v>0</v>
      </c>
      <c r="U71" s="25">
        <v>0</v>
      </c>
    </row>
    <row r="72" spans="2:21" x14ac:dyDescent="0.35">
      <c r="B72" s="14" t="s">
        <v>39</v>
      </c>
      <c r="C72" s="12"/>
      <c r="D72" s="25">
        <f t="shared" ref="D72:R72" si="19">+D25</f>
        <v>0</v>
      </c>
      <c r="E72" s="25">
        <f t="shared" si="19"/>
        <v>0</v>
      </c>
      <c r="F72" s="25">
        <f t="shared" si="19"/>
        <v>0</v>
      </c>
      <c r="G72" s="25">
        <f t="shared" si="19"/>
        <v>0</v>
      </c>
      <c r="H72" s="25">
        <f t="shared" si="19"/>
        <v>0</v>
      </c>
      <c r="I72" s="25">
        <f t="shared" si="19"/>
        <v>0</v>
      </c>
      <c r="J72" s="25">
        <f t="shared" si="19"/>
        <v>0</v>
      </c>
      <c r="K72" s="25">
        <f t="shared" si="19"/>
        <v>0</v>
      </c>
      <c r="L72" s="25">
        <f t="shared" si="19"/>
        <v>0</v>
      </c>
      <c r="M72" s="25">
        <f t="shared" si="19"/>
        <v>-4.3</v>
      </c>
      <c r="N72" s="25">
        <f t="shared" si="19"/>
        <v>0</v>
      </c>
      <c r="O72" s="25">
        <f t="shared" si="19"/>
        <v>0</v>
      </c>
      <c r="P72" s="25">
        <f t="shared" si="19"/>
        <v>0</v>
      </c>
      <c r="Q72" s="25">
        <f t="shared" si="19"/>
        <v>0</v>
      </c>
      <c r="R72" s="25">
        <f t="shared" si="19"/>
        <v>0</v>
      </c>
      <c r="S72" s="25">
        <v>0</v>
      </c>
      <c r="T72" s="39">
        <v>-33.4</v>
      </c>
      <c r="U72" s="25">
        <v>0</v>
      </c>
    </row>
    <row r="73" spans="2:21" ht="14.5" customHeight="1" x14ac:dyDescent="0.35">
      <c r="B73" s="14" t="s">
        <v>40</v>
      </c>
      <c r="C73" s="12"/>
      <c r="D73" s="25">
        <f t="shared" ref="D73:R73" si="20">+D26</f>
        <v>0</v>
      </c>
      <c r="E73" s="25">
        <f t="shared" si="20"/>
        <v>0</v>
      </c>
      <c r="F73" s="25">
        <f t="shared" si="20"/>
        <v>0</v>
      </c>
      <c r="G73" s="25">
        <f t="shared" si="20"/>
        <v>0</v>
      </c>
      <c r="H73" s="25">
        <f t="shared" si="20"/>
        <v>0</v>
      </c>
      <c r="I73" s="25">
        <f t="shared" si="20"/>
        <v>0</v>
      </c>
      <c r="J73" s="25">
        <f t="shared" si="20"/>
        <v>0</v>
      </c>
      <c r="K73" s="25">
        <f t="shared" si="20"/>
        <v>0</v>
      </c>
      <c r="L73" s="25">
        <f t="shared" si="20"/>
        <v>-2</v>
      </c>
      <c r="M73" s="25">
        <f t="shared" si="20"/>
        <v>-7.6</v>
      </c>
      <c r="N73" s="25">
        <f t="shared" si="20"/>
        <v>0</v>
      </c>
      <c r="O73" s="25">
        <f t="shared" si="20"/>
        <v>0</v>
      </c>
      <c r="P73" s="25">
        <f t="shared" si="20"/>
        <v>0</v>
      </c>
      <c r="Q73" s="25">
        <f t="shared" si="20"/>
        <v>0</v>
      </c>
      <c r="R73" s="25">
        <f t="shared" si="20"/>
        <v>0</v>
      </c>
      <c r="S73" s="25">
        <v>0</v>
      </c>
      <c r="T73" s="39">
        <v>0.2</v>
      </c>
      <c r="U73" s="39">
        <v>-0.1</v>
      </c>
    </row>
    <row r="74" spans="2:21" ht="14.5" customHeight="1" x14ac:dyDescent="0.35">
      <c r="B74" s="14" t="s">
        <v>17</v>
      </c>
      <c r="C74" s="12"/>
      <c r="D74" s="25">
        <f t="shared" ref="D74:R74" si="21">+D27</f>
        <v>0</v>
      </c>
      <c r="E74" s="25">
        <f t="shared" si="21"/>
        <v>0</v>
      </c>
      <c r="F74" s="25">
        <f t="shared" si="21"/>
        <v>0</v>
      </c>
      <c r="G74" s="25">
        <f t="shared" si="21"/>
        <v>0</v>
      </c>
      <c r="H74" s="25">
        <f t="shared" si="21"/>
        <v>-17.100000000000001</v>
      </c>
      <c r="I74" s="25">
        <f t="shared" si="21"/>
        <v>-6.9</v>
      </c>
      <c r="J74" s="25">
        <f t="shared" si="21"/>
        <v>-9.1</v>
      </c>
      <c r="K74" s="25">
        <f t="shared" si="21"/>
        <v>-1.7</v>
      </c>
      <c r="L74" s="25">
        <f t="shared" si="21"/>
        <v>5.6</v>
      </c>
      <c r="M74" s="25">
        <f t="shared" si="21"/>
        <v>0</v>
      </c>
      <c r="N74" s="25">
        <f t="shared" si="21"/>
        <v>0</v>
      </c>
      <c r="O74" s="25">
        <f t="shared" si="21"/>
        <v>0</v>
      </c>
      <c r="P74" s="25">
        <f t="shared" si="21"/>
        <v>0</v>
      </c>
      <c r="Q74" s="25">
        <f t="shared" si="21"/>
        <v>0</v>
      </c>
      <c r="R74" s="25">
        <f t="shared" si="21"/>
        <v>0</v>
      </c>
      <c r="S74" s="25">
        <v>0</v>
      </c>
      <c r="T74" s="25">
        <v>0</v>
      </c>
      <c r="U74" s="25">
        <v>0</v>
      </c>
    </row>
    <row r="75" spans="2:21" x14ac:dyDescent="0.35">
      <c r="B75" s="14" t="s">
        <v>18</v>
      </c>
      <c r="C75" s="12"/>
      <c r="D75" s="26">
        <f t="shared" ref="D75:R75" si="22">+D28</f>
        <v>0</v>
      </c>
      <c r="E75" s="26">
        <f t="shared" si="22"/>
        <v>0</v>
      </c>
      <c r="F75" s="26">
        <f t="shared" si="22"/>
        <v>0</v>
      </c>
      <c r="G75" s="26">
        <f t="shared" si="22"/>
        <v>0</v>
      </c>
      <c r="H75" s="26">
        <f t="shared" si="22"/>
        <v>2.2000000000000002</v>
      </c>
      <c r="I75" s="26">
        <f t="shared" si="22"/>
        <v>0.7</v>
      </c>
      <c r="J75" s="26">
        <f t="shared" si="22"/>
        <v>0.6</v>
      </c>
      <c r="K75" s="26">
        <f t="shared" si="22"/>
        <v>0.1</v>
      </c>
      <c r="L75" s="26">
        <f t="shared" si="22"/>
        <v>4.0999999999999996</v>
      </c>
      <c r="M75" s="26">
        <f t="shared" si="22"/>
        <v>-17.5</v>
      </c>
      <c r="N75" s="26">
        <f t="shared" si="22"/>
        <v>-0.7</v>
      </c>
      <c r="O75" s="26">
        <f t="shared" si="22"/>
        <v>-9.9999999999999645E-2</v>
      </c>
      <c r="P75" s="26">
        <f t="shared" si="22"/>
        <v>-0.1</v>
      </c>
      <c r="Q75" s="26">
        <f t="shared" si="22"/>
        <v>0.2</v>
      </c>
      <c r="R75" s="26">
        <f t="shared" si="22"/>
        <v>-0.2</v>
      </c>
      <c r="S75" s="26">
        <v>-0.19999999999999998</v>
      </c>
      <c r="T75" s="38">
        <v>0.5</v>
      </c>
      <c r="U75" s="38">
        <v>-0.3</v>
      </c>
    </row>
    <row r="76" spans="2:21" ht="16" thickBot="1" x14ac:dyDescent="0.4">
      <c r="B76" s="11" t="s">
        <v>59</v>
      </c>
      <c r="C76" s="11"/>
      <c r="D76" s="27">
        <f t="shared" ref="D76:Q76" si="23">SUM(D65:D75)</f>
        <v>6.799999999999998</v>
      </c>
      <c r="E76" s="27">
        <f t="shared" si="23"/>
        <v>4.8999999999999995</v>
      </c>
      <c r="F76" s="27">
        <f t="shared" si="23"/>
        <v>-0.80000000000000449</v>
      </c>
      <c r="G76" s="27">
        <f t="shared" si="23"/>
        <v>-8.9999999999999964</v>
      </c>
      <c r="H76" s="27">
        <f t="shared" si="23"/>
        <v>-8.0000000000000071</v>
      </c>
      <c r="I76" s="27">
        <f t="shared" si="23"/>
        <v>-4.6000000000000059</v>
      </c>
      <c r="J76" s="27">
        <f t="shared" si="23"/>
        <v>-11.30000000000001</v>
      </c>
      <c r="K76" s="27">
        <f t="shared" si="23"/>
        <v>-12.599999999999994</v>
      </c>
      <c r="L76" s="27">
        <f t="shared" si="23"/>
        <v>-18.300000000000011</v>
      </c>
      <c r="M76" s="27">
        <f t="shared" si="23"/>
        <v>-28.500000000000014</v>
      </c>
      <c r="N76" s="27">
        <f t="shared" si="23"/>
        <v>-27.499999999999996</v>
      </c>
      <c r="O76" s="27">
        <f t="shared" si="23"/>
        <v>-12.800000000000004</v>
      </c>
      <c r="P76" s="27">
        <f t="shared" si="23"/>
        <v>-4.5000000000000009</v>
      </c>
      <c r="Q76" s="27">
        <f t="shared" si="23"/>
        <v>-13.100000000000003</v>
      </c>
      <c r="R76" s="27">
        <f>SUM(R65:R75)</f>
        <v>-2.5000000000000089</v>
      </c>
      <c r="S76" s="27">
        <f>SUM(S65:S75)</f>
        <v>9.9999999999999893</v>
      </c>
      <c r="T76" s="27">
        <f>SUM(T65:T75)</f>
        <v>13.199999999999992</v>
      </c>
      <c r="U76" s="27">
        <f>SUM(U65:U75)</f>
        <v>15.19999999999999</v>
      </c>
    </row>
    <row r="77" spans="2:21" ht="16" thickTop="1" x14ac:dyDescent="0.35"/>
    <row r="78" spans="2:21" x14ac:dyDescent="0.35">
      <c r="B78" s="42" t="s">
        <v>42</v>
      </c>
      <c r="S78" s="32"/>
      <c r="T78" s="29"/>
      <c r="U78" s="29"/>
    </row>
    <row r="79" spans="2:21" x14ac:dyDescent="0.35">
      <c r="S79" s="32"/>
      <c r="T79" s="32"/>
      <c r="U79" s="32"/>
    </row>
    <row r="80" spans="2:21" x14ac:dyDescent="0.35">
      <c r="B80" s="28"/>
      <c r="N80" s="22"/>
      <c r="O80" s="22"/>
      <c r="P80" s="22"/>
      <c r="Q80" s="22"/>
      <c r="R80" s="22"/>
    </row>
    <row r="81" spans="2:21" x14ac:dyDescent="0.35">
      <c r="D81" s="5" t="s">
        <v>0</v>
      </c>
      <c r="E81" s="5" t="s">
        <v>1</v>
      </c>
      <c r="F81" s="5" t="s">
        <v>2</v>
      </c>
      <c r="G81" s="5" t="s">
        <v>3</v>
      </c>
      <c r="H81" s="5" t="s">
        <v>27</v>
      </c>
      <c r="I81" s="5" t="s">
        <v>28</v>
      </c>
      <c r="J81" s="5" t="s">
        <v>29</v>
      </c>
      <c r="K81" s="5" t="s">
        <v>30</v>
      </c>
      <c r="L81" s="5" t="s">
        <v>31</v>
      </c>
      <c r="M81" s="5" t="s">
        <v>37</v>
      </c>
      <c r="N81" s="5" t="s">
        <v>38</v>
      </c>
      <c r="O81" s="5" t="s">
        <v>43</v>
      </c>
      <c r="P81" s="5" t="s">
        <v>45</v>
      </c>
      <c r="Q81" s="5" t="s">
        <v>49</v>
      </c>
      <c r="R81" s="5" t="str">
        <f>R$8</f>
        <v>Q3 2023</v>
      </c>
      <c r="S81" s="5" t="str">
        <f>S$8</f>
        <v>Q4 2023</v>
      </c>
      <c r="T81" s="5" t="str">
        <f>T$8</f>
        <v>Q1 2024</v>
      </c>
      <c r="U81" s="5" t="str">
        <f>U$8</f>
        <v>Q2 2024</v>
      </c>
    </row>
    <row r="82" spans="2:21" x14ac:dyDescent="0.35"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</row>
    <row r="83" spans="2:21" x14ac:dyDescent="0.35">
      <c r="B83" s="34" t="s">
        <v>34</v>
      </c>
      <c r="P83" s="24">
        <f t="shared" ref="P83:U83" si="24">+P32</f>
        <v>-14</v>
      </c>
      <c r="Q83" s="24">
        <f t="shared" si="24"/>
        <v>-22.6</v>
      </c>
      <c r="R83" s="24">
        <f t="shared" si="24"/>
        <v>-12.100000000000009</v>
      </c>
      <c r="S83" s="24">
        <f t="shared" si="24"/>
        <v>0.19999999999999138</v>
      </c>
      <c r="T83" s="24">
        <f t="shared" si="24"/>
        <v>34.199999999999982</v>
      </c>
      <c r="U83" s="24">
        <f t="shared" si="24"/>
        <v>6.3999999999999897</v>
      </c>
    </row>
    <row r="84" spans="2:21" x14ac:dyDescent="0.35">
      <c r="B84" s="35" t="s">
        <v>33</v>
      </c>
      <c r="P84" s="25">
        <v>6.8</v>
      </c>
      <c r="Q84" s="25">
        <v>6.6</v>
      </c>
      <c r="R84" s="25">
        <v>6.7</v>
      </c>
      <c r="S84" s="25">
        <v>6.5999999999999979</v>
      </c>
      <c r="T84" s="25">
        <v>6.1</v>
      </c>
      <c r="U84" s="25">
        <v>7.7000000000000011</v>
      </c>
    </row>
    <row r="85" spans="2:21" x14ac:dyDescent="0.35">
      <c r="B85" s="14" t="s">
        <v>39</v>
      </c>
      <c r="P85" s="25">
        <v>0</v>
      </c>
      <c r="Q85" s="25">
        <v>0</v>
      </c>
      <c r="R85" s="25">
        <v>0</v>
      </c>
      <c r="S85" s="25">
        <v>0</v>
      </c>
      <c r="T85" s="25">
        <v>-33.4</v>
      </c>
      <c r="U85" s="25">
        <v>0</v>
      </c>
    </row>
    <row r="86" spans="2:21" x14ac:dyDescent="0.35">
      <c r="B86" s="35" t="s">
        <v>40</v>
      </c>
      <c r="P86" s="25">
        <v>0</v>
      </c>
      <c r="Q86" s="25">
        <v>0</v>
      </c>
      <c r="R86" s="25">
        <v>0</v>
      </c>
      <c r="S86" s="25">
        <v>0</v>
      </c>
      <c r="T86" s="25">
        <v>0.2</v>
      </c>
      <c r="U86" s="25">
        <v>-0.1</v>
      </c>
    </row>
    <row r="87" spans="2:21" x14ac:dyDescent="0.35">
      <c r="B87" s="35" t="s">
        <v>54</v>
      </c>
      <c r="P87" s="25">
        <v>-0.1</v>
      </c>
      <c r="Q87" s="25">
        <v>0.2</v>
      </c>
      <c r="R87" s="25">
        <v>-0.2</v>
      </c>
      <c r="S87" s="25">
        <v>-0.19999999999999998</v>
      </c>
      <c r="T87" s="25">
        <v>0.5</v>
      </c>
      <c r="U87" s="25">
        <v>-0.3</v>
      </c>
    </row>
    <row r="88" spans="2:21" x14ac:dyDescent="0.35">
      <c r="B88" s="35" t="s">
        <v>55</v>
      </c>
      <c r="P88" s="25">
        <v>0</v>
      </c>
      <c r="Q88" s="25">
        <v>0</v>
      </c>
      <c r="R88" s="25">
        <v>0</v>
      </c>
      <c r="S88" s="25">
        <v>0</v>
      </c>
      <c r="T88" s="25">
        <v>0.5</v>
      </c>
      <c r="U88" s="25">
        <v>0</v>
      </c>
    </row>
    <row r="89" spans="2:21" ht="16" thickBot="1" x14ac:dyDescent="0.4">
      <c r="B89" s="34" t="s">
        <v>56</v>
      </c>
      <c r="P89" s="36">
        <f>SUM(P83:P88)</f>
        <v>-7.3</v>
      </c>
      <c r="Q89" s="36">
        <f t="shared" ref="Q89:U89" si="25">SUM(Q83:Q88)</f>
        <v>-15.8</v>
      </c>
      <c r="R89" s="36">
        <f t="shared" si="25"/>
        <v>-5.6000000000000085</v>
      </c>
      <c r="S89" s="36">
        <f t="shared" si="25"/>
        <v>6.599999999999989</v>
      </c>
      <c r="T89" s="36">
        <f t="shared" si="25"/>
        <v>8.0999999999999837</v>
      </c>
      <c r="U89" s="36">
        <f t="shared" si="25"/>
        <v>13.69999999999999</v>
      </c>
    </row>
    <row r="90" spans="2:21" ht="16" thickTop="1" x14ac:dyDescent="0.35"/>
  </sheetData>
  <mergeCells count="20">
    <mergeCell ref="B4:U4"/>
    <mergeCell ref="B3:U3"/>
    <mergeCell ref="B5:U5"/>
    <mergeCell ref="B6:U6"/>
    <mergeCell ref="B36:U36"/>
    <mergeCell ref="D62:E62"/>
    <mergeCell ref="F62:G62"/>
    <mergeCell ref="H7:I7"/>
    <mergeCell ref="J7:K7"/>
    <mergeCell ref="D7:E7"/>
    <mergeCell ref="F7:G7"/>
    <mergeCell ref="B35:U35"/>
    <mergeCell ref="B37:U37"/>
    <mergeCell ref="B46:U46"/>
    <mergeCell ref="B47:U47"/>
    <mergeCell ref="B48:U48"/>
    <mergeCell ref="B58:U58"/>
    <mergeCell ref="B59:U59"/>
    <mergeCell ref="B60:U60"/>
    <mergeCell ref="B61:U61"/>
  </mergeCells>
  <pageMargins left="0.7" right="0.7" top="0.7" bottom="0.7" header="0.3" footer="0.3"/>
  <pageSetup scale="33" fitToHeight="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Historical Press Release Tables</vt:lpstr>
      <vt:lpstr>'Historical Press Release Tables'!Print_Area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Silva</dc:creator>
  <cp:lastModifiedBy>Dan Ury</cp:lastModifiedBy>
  <cp:lastPrinted>2023-03-27T21:17:53Z</cp:lastPrinted>
  <dcterms:created xsi:type="dcterms:W3CDTF">2022-04-19T21:38:00Z</dcterms:created>
  <dcterms:modified xsi:type="dcterms:W3CDTF">2024-08-05T19:55:53Z</dcterms:modified>
</cp:coreProperties>
</file>